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1595" windowHeight="8640" activeTab="6"/>
  </bookViews>
  <sheets>
    <sheet name="ÖVP" sheetId="1" r:id="rId1"/>
    <sheet name="SPÖ" sheetId="15" r:id="rId2"/>
    <sheet name="FPÖ" sheetId="16" r:id="rId3"/>
    <sheet name="GRÜNE" sheetId="18" r:id="rId4"/>
    <sheet name="NEOS" sheetId="20" r:id="rId5"/>
    <sheet name="KPÖ" sheetId="21" r:id="rId6"/>
    <sheet name="EUROPA" sheetId="17" r:id="rId7"/>
  </sheets>
  <definedNames>
    <definedName name="_FilterDatabase" localSheetId="6" hidden="1">EUROPA!$M$1:$O$10</definedName>
    <definedName name="_FilterDatabase" localSheetId="2" hidden="1">FPÖ!$M$1:$O$43</definedName>
    <definedName name="_FilterDatabase" localSheetId="3" hidden="1">GRÜNE!$M$1:$O$43</definedName>
    <definedName name="_FilterDatabase" localSheetId="5" hidden="1">KPÖ!$M$1:$O$43</definedName>
    <definedName name="_FilterDatabase" localSheetId="4" hidden="1">NEOS!$M$1:$O$44</definedName>
    <definedName name="_FilterDatabase" localSheetId="0" hidden="1">ÖVP!$M$1:$P$43</definedName>
    <definedName name="_FilterDatabase" localSheetId="1" hidden="1">SPÖ!$M$1:$O$43</definedName>
    <definedName name="_xlnm._FilterDatabase" localSheetId="0" hidden="1">ÖVP!$N$1:$P$1</definedName>
  </definedNames>
  <calcPr calcId="145621"/>
</workbook>
</file>

<file path=xl/calcChain.xml><?xml version="1.0" encoding="utf-8"?>
<calcChain xmlns="http://schemas.openxmlformats.org/spreadsheetml/2006/main">
  <c r="D10" i="17" l="1"/>
  <c r="D44" i="20"/>
  <c r="E44" i="20"/>
  <c r="F44" i="20"/>
  <c r="G44" i="20"/>
  <c r="H44" i="20"/>
  <c r="I44" i="20"/>
  <c r="J44" i="20"/>
  <c r="K44" i="20"/>
  <c r="C44" i="20"/>
  <c r="L43" i="20"/>
  <c r="E10" i="17"/>
  <c r="F10" i="17"/>
  <c r="G10" i="17"/>
  <c r="H10" i="17"/>
  <c r="I10" i="17"/>
  <c r="J10" i="17"/>
  <c r="K10" i="17"/>
  <c r="C10" i="17"/>
  <c r="L3" i="17"/>
  <c r="L4" i="17"/>
  <c r="L5" i="17"/>
  <c r="L6" i="17"/>
  <c r="L7" i="17"/>
  <c r="L8" i="17"/>
  <c r="L9" i="17"/>
  <c r="L2" i="17"/>
  <c r="K44" i="21"/>
  <c r="J44" i="21"/>
  <c r="I44" i="21"/>
  <c r="H44" i="21"/>
  <c r="G44" i="21"/>
  <c r="F44" i="21"/>
  <c r="E44" i="21"/>
  <c r="D44" i="21"/>
  <c r="C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L3" i="21"/>
  <c r="L2" i="21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" i="20"/>
  <c r="L2" i="20"/>
  <c r="D44" i="18"/>
  <c r="E44" i="18"/>
  <c r="F44" i="18"/>
  <c r="G44" i="18"/>
  <c r="H44" i="18"/>
  <c r="I44" i="18"/>
  <c r="J44" i="18"/>
  <c r="K44" i="18"/>
  <c r="C44" i="18"/>
  <c r="L3" i="18"/>
  <c r="L4" i="18"/>
  <c r="L5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2" i="18"/>
  <c r="L44" i="21" l="1"/>
  <c r="L44" i="20"/>
  <c r="L44" i="18"/>
  <c r="L10" i="17"/>
  <c r="D44" i="16"/>
  <c r="E44" i="16"/>
  <c r="F44" i="16"/>
  <c r="G44" i="16"/>
  <c r="H44" i="16"/>
  <c r="I44" i="16"/>
  <c r="J44" i="16"/>
  <c r="K44" i="16"/>
  <c r="C44" i="16"/>
  <c r="L3" i="16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2" i="16"/>
  <c r="L44" i="16" l="1"/>
  <c r="L2" i="15" l="1"/>
  <c r="L3" i="15"/>
  <c r="L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K44" i="15"/>
  <c r="J44" i="15"/>
  <c r="I44" i="15"/>
  <c r="H44" i="15"/>
  <c r="G44" i="15"/>
  <c r="F44" i="15"/>
  <c r="E44" i="15"/>
  <c r="D44" i="15"/>
  <c r="C44" i="15"/>
  <c r="L44" i="15" l="1"/>
  <c r="L38" i="1"/>
  <c r="L39" i="1"/>
  <c r="L40" i="1"/>
  <c r="L41" i="1"/>
  <c r="L42" i="1"/>
  <c r="L43" i="1"/>
  <c r="D44" i="1"/>
  <c r="E44" i="1"/>
  <c r="F44" i="1"/>
  <c r="G44" i="1"/>
  <c r="H44" i="1"/>
  <c r="I44" i="1"/>
  <c r="J44" i="1"/>
  <c r="K44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C44" i="1"/>
  <c r="L44" i="1" l="1"/>
</calcChain>
</file>

<file path=xl/sharedStrings.xml><?xml version="1.0" encoding="utf-8"?>
<sst xmlns="http://schemas.openxmlformats.org/spreadsheetml/2006/main" count="625" uniqueCount="274">
  <si>
    <t>NÖ</t>
  </si>
  <si>
    <t>BGLD</t>
  </si>
  <si>
    <t>SZBG</t>
  </si>
  <si>
    <t>KTN</t>
  </si>
  <si>
    <t>Gesamt</t>
  </si>
  <si>
    <t>STMK</t>
  </si>
  <si>
    <t>TIROL</t>
  </si>
  <si>
    <t>WIEN</t>
  </si>
  <si>
    <t>OÖ</t>
  </si>
  <si>
    <t>VLBG</t>
  </si>
  <si>
    <t>GESAMT:</t>
  </si>
  <si>
    <t>Kandidat(in)</t>
  </si>
  <si>
    <t>Reihung nach Vorzugsstimmen</t>
  </si>
  <si>
    <t>5%-Schwelle:</t>
  </si>
  <si>
    <t xml:space="preserve">Karas, Dr. Othmar </t>
  </si>
  <si>
    <t xml:space="preserve">Edtstadler, Mag. Karoline </t>
  </si>
  <si>
    <t xml:space="preserve">Winzig, Mag. Dr. Angelika </t>
  </si>
  <si>
    <t xml:space="preserve">Schmiedtbauer, Simone </t>
  </si>
  <si>
    <t xml:space="preserve">Mandl, Mag. Lukas  </t>
  </si>
  <si>
    <t xml:space="preserve">Pirchner, Mag. Wolfram </t>
  </si>
  <si>
    <t>Sagartz, Mag. Christian BA</t>
  </si>
  <si>
    <t xml:space="preserve">Thaler, Barbara </t>
  </si>
  <si>
    <t xml:space="preserve">Zoll, Mag. Christian </t>
  </si>
  <si>
    <t xml:space="preserve">Wolf-Schöffmann, Claudia </t>
  </si>
  <si>
    <t xml:space="preserve">Bernhuber, Dipl.-Ing. Alexander </t>
  </si>
  <si>
    <t xml:space="preserve">Scharzenberger, Mag. Corinna </t>
  </si>
  <si>
    <t xml:space="preserve">Pasquali, Mag. Paul </t>
  </si>
  <si>
    <t xml:space="preserve">Hehenberger, Andrea </t>
  </si>
  <si>
    <t>Stellwag, Michael BA</t>
  </si>
  <si>
    <t xml:space="preserve">Salomon, Anja-Therese </t>
  </si>
  <si>
    <t xml:space="preserve">Gmeiner, Mag. (FH) Leonhard </t>
  </si>
  <si>
    <t xml:space="preserve">Pletzenauer, Stephanie </t>
  </si>
  <si>
    <t>Spiess, Gerald BA, MA</t>
  </si>
  <si>
    <t xml:space="preserve">Wolff, Elisabeth </t>
  </si>
  <si>
    <t xml:space="preserve">Steindl, Leopold </t>
  </si>
  <si>
    <t xml:space="preserve">Foglar-Deinhardstein,  Valeria </t>
  </si>
  <si>
    <t xml:space="preserve">Dorner, Patrick </t>
  </si>
  <si>
    <t xml:space="preserve">Eder, Dipl.-Ing. Dr. Maria-Theresia </t>
  </si>
  <si>
    <t>Gruber, Mag., Severin LL.M.</t>
  </si>
  <si>
    <t xml:space="preserve">Höller, Anita </t>
  </si>
  <si>
    <t xml:space="preserve">Voller, Mag. Patrick </t>
  </si>
  <si>
    <t xml:space="preserve">Pumm, Michaela </t>
  </si>
  <si>
    <t xml:space="preserve">Traxl, Dominik </t>
  </si>
  <si>
    <t xml:space="preserve">Saurer, Beatrice </t>
  </si>
  <si>
    <t xml:space="preserve">Larndorfer, Markus  </t>
  </si>
  <si>
    <t xml:space="preserve">Blauensteiner, Anne </t>
  </si>
  <si>
    <t xml:space="preserve">Höfferer, MMag. Dr. Meinrad </t>
  </si>
  <si>
    <t xml:space="preserve">Zimmermann, Isabella </t>
  </si>
  <si>
    <t xml:space="preserve">Riedl, Stefan  </t>
  </si>
  <si>
    <t xml:space="preserve">Zörnpfenning, Carina </t>
  </si>
  <si>
    <t xml:space="preserve">Soliman, Maysara </t>
  </si>
  <si>
    <t xml:space="preserve">Rasinger, Christine </t>
  </si>
  <si>
    <t xml:space="preserve">Perfler, Romed </t>
  </si>
  <si>
    <t xml:space="preserve">Voglsam, Ursula </t>
  </si>
  <si>
    <t>Steininger, Mag. Dr., Christian M.B.L.</t>
  </si>
  <si>
    <t xml:space="preserve">Birklbauer, Kerstin </t>
  </si>
  <si>
    <t xml:space="preserve">Schieder, Mag. Andreas  </t>
  </si>
  <si>
    <t xml:space="preserve">Regner, Mag. Evelyn </t>
  </si>
  <si>
    <t xml:space="preserve">Sidl, Mag. Dr. Günther </t>
  </si>
  <si>
    <t xml:space="preserve">Vollath, Mag. Dr. Bettina </t>
  </si>
  <si>
    <t xml:space="preserve">Heide, Hannes </t>
  </si>
  <si>
    <t xml:space="preserve">Herr, Julia Elisabeth </t>
  </si>
  <si>
    <t xml:space="preserve">Dax, Mag. Christian Alexander </t>
  </si>
  <si>
    <t>Mösl, Stefanie MA</t>
  </si>
  <si>
    <t xml:space="preserve">Kaiser, Luca </t>
  </si>
  <si>
    <t>Muigg, Theresa BA MA</t>
  </si>
  <si>
    <t xml:space="preserve">Heinritz, Mag. Nathaniel Robert </t>
  </si>
  <si>
    <t>Kauer, Michaela MBA</t>
  </si>
  <si>
    <t xml:space="preserve">Gössl, Mag. Dr. Martin </t>
  </si>
  <si>
    <t xml:space="preserve">Zvonik, Melanie </t>
  </si>
  <si>
    <t xml:space="preserve">Kattnig, Thomas </t>
  </si>
  <si>
    <t xml:space="preserve">Göntgen, Marlene Viktoria </t>
  </si>
  <si>
    <t>Aigner, Mag. Tobias LL.B.</t>
  </si>
  <si>
    <t xml:space="preserve">Boyneburg-Lengsfeld-Spendier, Mag. Susanne Claudia </t>
  </si>
  <si>
    <t>Neher, Marco Andreas M.A. MBA</t>
  </si>
  <si>
    <t xml:space="preserve">Visnjic, Lejla  </t>
  </si>
  <si>
    <t>Sternfeld, Mag. Raphael MAS</t>
  </si>
  <si>
    <t xml:space="preserve">Koch, Elisabeth </t>
  </si>
  <si>
    <t xml:space="preserve">Schuh, Dipl.-Ing. (FH) Christian </t>
  </si>
  <si>
    <t xml:space="preserve">Dib, Ilia </t>
  </si>
  <si>
    <t xml:space="preserve">Hubmann, Mag. Dr. Georg Immanuel </t>
  </si>
  <si>
    <t xml:space="preserve">Zangerl, Patricia Theresia </t>
  </si>
  <si>
    <t xml:space="preserve">Schwarcz Breuer,  Johannes Franz </t>
  </si>
  <si>
    <t xml:space="preserve">Duzdar, Mag. Muna </t>
  </si>
  <si>
    <t xml:space="preserve">Koller, Harry </t>
  </si>
  <si>
    <t>Schmid, Jeannine  BA BSc</t>
  </si>
  <si>
    <t xml:space="preserve">Halb, Fabio </t>
  </si>
  <si>
    <t xml:space="preserve">Huber, Eveline </t>
  </si>
  <si>
    <t xml:space="preserve">Schennach, Stefan  </t>
  </si>
  <si>
    <t>Reisecker, Sophia BA</t>
  </si>
  <si>
    <t xml:space="preserve">Schmid, Felix </t>
  </si>
  <si>
    <t xml:space="preserve">Andree, Nina </t>
  </si>
  <si>
    <t xml:space="preserve">Kögl, Michael </t>
  </si>
  <si>
    <t xml:space="preserve">Bielowski, Christina </t>
  </si>
  <si>
    <t xml:space="preserve">Kreuzer, Gerald </t>
  </si>
  <si>
    <t xml:space="preserve">Garfias, Camila Del Pilar </t>
  </si>
  <si>
    <t>Zeller, Roman David BSc LL.B. LL.M. M.Sc.</t>
  </si>
  <si>
    <t xml:space="preserve">Katsulis, Patricia </t>
  </si>
  <si>
    <t xml:space="preserve">Vilimsky, Harald </t>
  </si>
  <si>
    <t>Mayer, Mag. Dr. Georg M.B.L.-HSG</t>
  </si>
  <si>
    <t xml:space="preserve">Steger, Petra  </t>
  </si>
  <si>
    <t xml:space="preserve">Haider, Roman </t>
  </si>
  <si>
    <t xml:space="preserve">Schuster, Vesna </t>
  </si>
  <si>
    <t xml:space="preserve">Dieringer-Granza, Mag. Elisabeth </t>
  </si>
  <si>
    <t xml:space="preserve">Graf, Josef  </t>
  </si>
  <si>
    <t xml:space="preserve">Kurz, Maximilian </t>
  </si>
  <si>
    <t xml:space="preserve">Kerbleder, Andrea </t>
  </si>
  <si>
    <t xml:space="preserve">Berger, Karin </t>
  </si>
  <si>
    <t xml:space="preserve">Tisal, Manfred </t>
  </si>
  <si>
    <t xml:space="preserve">Dobrilović, Konstantin </t>
  </si>
  <si>
    <t xml:space="preserve">Gsandtner, Christian </t>
  </si>
  <si>
    <t xml:space="preserve">Schweiger, Claudia </t>
  </si>
  <si>
    <t xml:space="preserve">Brückl, Hermann </t>
  </si>
  <si>
    <t xml:space="preserve">Staller, Dipl.-Ing. Hedwig </t>
  </si>
  <si>
    <t xml:space="preserve">Teufl, Andreas </t>
  </si>
  <si>
    <t xml:space="preserve">Reiner, Dipl.-Ing. Michael </t>
  </si>
  <si>
    <t xml:space="preserve">Schimanek, Carmen </t>
  </si>
  <si>
    <t xml:space="preserve">Fritz, Joachim </t>
  </si>
  <si>
    <t xml:space="preserve">Keprt, Markus </t>
  </si>
  <si>
    <t xml:space="preserve">Grandits, Mag. Thomas </t>
  </si>
  <si>
    <t xml:space="preserve">Fürst, Mag. Susanne </t>
  </si>
  <si>
    <t xml:space="preserve">Maier, Thomas </t>
  </si>
  <si>
    <t xml:space="preserve">Hochwimmer, Mag. Dr. Andreas </t>
  </si>
  <si>
    <t xml:space="preserve">Theuermann, Isabella </t>
  </si>
  <si>
    <t xml:space="preserve">Graßmair, Johann  </t>
  </si>
  <si>
    <t xml:space="preserve">Fitz, Johannes </t>
  </si>
  <si>
    <t xml:space="preserve">Eisenhut, Irene </t>
  </si>
  <si>
    <t xml:space="preserve">Langhans, Konstantin </t>
  </si>
  <si>
    <t xml:space="preserve">Raggl-Mühlberger, Christa </t>
  </si>
  <si>
    <t xml:space="preserve">Sippel, Armin </t>
  </si>
  <si>
    <t xml:space="preserve">Hofer, Mag. Wolf-Dieter </t>
  </si>
  <si>
    <t xml:space="preserve">Klammer, Hubert  </t>
  </si>
  <si>
    <t xml:space="preserve">Eisenhut, Johannes </t>
  </si>
  <si>
    <t xml:space="preserve">Jäger, Michael </t>
  </si>
  <si>
    <t xml:space="preserve">Krznar, Petra </t>
  </si>
  <si>
    <t xml:space="preserve">Hornak, Michael </t>
  </si>
  <si>
    <t xml:space="preserve">Swoboda, Norbert </t>
  </si>
  <si>
    <t xml:space="preserve">Kunasek, Mario </t>
  </si>
  <si>
    <t xml:space="preserve">Hofer, Ing. Norbert </t>
  </si>
  <si>
    <t xml:space="preserve">Strache, Heinz-Christian </t>
  </si>
  <si>
    <t xml:space="preserve">Kogler, Mag. Werner </t>
  </si>
  <si>
    <t xml:space="preserve">Wiener, Sarah </t>
  </si>
  <si>
    <t xml:space="preserve">Vana, Dr. Monika </t>
  </si>
  <si>
    <t xml:space="preserve">Waitz, Thomas </t>
  </si>
  <si>
    <t xml:space="preserve">Voglauer, Dipl.-Ing. Olga </t>
  </si>
  <si>
    <t xml:space="preserve">Schobesberger, Thomas </t>
  </si>
  <si>
    <t xml:space="preserve">Bergauer, Dipl.-Ing. Dr. Bettina </t>
  </si>
  <si>
    <t xml:space="preserve">Vetter, Dipl.-Ing. Simon </t>
  </si>
  <si>
    <t xml:space="preserve">Kayer, Mirjam Lena </t>
  </si>
  <si>
    <t xml:space="preserve">Tschebul, Florian </t>
  </si>
  <si>
    <t xml:space="preserve">Disoski, Mag. Meri </t>
  </si>
  <si>
    <t xml:space="preserve">Mingler, Michael </t>
  </si>
  <si>
    <t xml:space="preserve">Jungwirth, Sabine </t>
  </si>
  <si>
    <t xml:space="preserve">Kaineder, Stefan </t>
  </si>
  <si>
    <t xml:space="preserve">Zerzer, Nada </t>
  </si>
  <si>
    <t xml:space="preserve">Zichy, Dr. Michael </t>
  </si>
  <si>
    <t xml:space="preserve">Kasper, Nadine </t>
  </si>
  <si>
    <t xml:space="preserve">Hörlezeder, Dominic </t>
  </si>
  <si>
    <t xml:space="preserve">Hochedlinger, Sophia Helene </t>
  </si>
  <si>
    <t xml:space="preserve">Trippel, Alexander </t>
  </si>
  <si>
    <t xml:space="preserve">Köck, Dipl.-Ing. (FH) Lara </t>
  </si>
  <si>
    <t xml:space="preserve">Lehner, Mag. Roland </t>
  </si>
  <si>
    <t xml:space="preserve">Bex, Janine </t>
  </si>
  <si>
    <t xml:space="preserve">Kristöfel, Peter </t>
  </si>
  <si>
    <t xml:space="preserve">Reiter, Dr. Heidelinde </t>
  </si>
  <si>
    <t xml:space="preserve">Neuwirth, Raphael </t>
  </si>
  <si>
    <t xml:space="preserve">Hartig, Mag. Marie Edwige </t>
  </si>
  <si>
    <t xml:space="preserve">Lichtenberger, Evelin </t>
  </si>
  <si>
    <t xml:space="preserve">Stögmüller, David </t>
  </si>
  <si>
    <t xml:space="preserve">Hajdusich, Martina </t>
  </si>
  <si>
    <t xml:space="preserve">Rohr, Benjamin </t>
  </si>
  <si>
    <t xml:space="preserve">Salzer, Irmtraud </t>
  </si>
  <si>
    <t xml:space="preserve">Lukovic, Dejan </t>
  </si>
  <si>
    <t xml:space="preserve">Sieberth, Mag. Barbara </t>
  </si>
  <si>
    <t xml:space="preserve">Insam, Dr. Heribert </t>
  </si>
  <si>
    <t xml:space="preserve">Rumersdorfer, Mag. Stefanie </t>
  </si>
  <si>
    <t xml:space="preserve">Kunrath, Nikolaus </t>
  </si>
  <si>
    <t xml:space="preserve">Haider, Marlene </t>
  </si>
  <si>
    <t xml:space="preserve">Rein, Alexander </t>
  </si>
  <si>
    <t>Berthold, Mag. Martina MBA</t>
  </si>
  <si>
    <t xml:space="preserve">Dziedzic, Dr. Ewa </t>
  </si>
  <si>
    <t>Reimon, Michel MBA</t>
  </si>
  <si>
    <t xml:space="preserve">Gamon, Claudia </t>
  </si>
  <si>
    <t xml:space="preserve">Feldinger, Karin </t>
  </si>
  <si>
    <t>Windberger, Stefan Bakk.rer.soc.oec.</t>
  </si>
  <si>
    <t xml:space="preserve">Zotti, Stefan </t>
  </si>
  <si>
    <t xml:space="preserve">Tsiklauri, Nini </t>
  </si>
  <si>
    <t xml:space="preserve">Margreiter, Dr. Johannes </t>
  </si>
  <si>
    <t xml:space="preserve">Reiter, Teresa </t>
  </si>
  <si>
    <t xml:space="preserve">Schneider, Isak </t>
  </si>
  <si>
    <t xml:space="preserve">Berry, Peter </t>
  </si>
  <si>
    <t xml:space="preserve">Reichenhauser, Julia </t>
  </si>
  <si>
    <t xml:space="preserve">Mayer, Mag. (FH) Ulrich </t>
  </si>
  <si>
    <t xml:space="preserve">Mittermayer, Dipl.-Ing. Felix </t>
  </si>
  <si>
    <t xml:space="preserve">Dorn, Sabrina </t>
  </si>
  <si>
    <t xml:space="preserve">Posch, Mag. Eduard </t>
  </si>
  <si>
    <t xml:space="preserve">Schobesberger, Stefan </t>
  </si>
  <si>
    <t xml:space="preserve">De Monte, Bastian </t>
  </si>
  <si>
    <t xml:space="preserve">Ritter, Jan-Gabriel </t>
  </si>
  <si>
    <t xml:space="preserve">Enenkel, Thomas </t>
  </si>
  <si>
    <t xml:space="preserve">Kitzmüller, Klaus </t>
  </si>
  <si>
    <t>Hofmann, Dr. Alexander LL.M.</t>
  </si>
  <si>
    <t xml:space="preserve">Pirker, Christian </t>
  </si>
  <si>
    <t xml:space="preserve">Stemberger, Mag. Anton </t>
  </si>
  <si>
    <t xml:space="preserve">Pastleitner, Dr. Ralf </t>
  </si>
  <si>
    <t xml:space="preserve">Volko, Claus-Dieter </t>
  </si>
  <si>
    <t xml:space="preserve">Freisais, Pit </t>
  </si>
  <si>
    <t xml:space="preserve">Brenner, Dipl.-Ing. (FH) Georg </t>
  </si>
  <si>
    <t xml:space="preserve">D'Aron, Mag. Erhard </t>
  </si>
  <si>
    <t xml:space="preserve">Trubacek, Dipl.-HTL-Ing. Ing.  Christian </t>
  </si>
  <si>
    <t xml:space="preserve">Prischl, Mag. Markus </t>
  </si>
  <si>
    <t>Dornach, Karlheinz MSc</t>
  </si>
  <si>
    <t xml:space="preserve">Hinterauer, Dr. Lorenz </t>
  </si>
  <si>
    <t xml:space="preserve">Groschacher, Harald </t>
  </si>
  <si>
    <t xml:space="preserve">Zöllner, Dr. Hanns </t>
  </si>
  <si>
    <t xml:space="preserve">Wressnig, Joachim </t>
  </si>
  <si>
    <t xml:space="preserve">Stürgkh, Anna </t>
  </si>
  <si>
    <t xml:space="preserve">Seidl, Julia Maria </t>
  </si>
  <si>
    <t xml:space="preserve">Raab, Judith </t>
  </si>
  <si>
    <t xml:space="preserve">Pjeta, Dr.  Otto </t>
  </si>
  <si>
    <t xml:space="preserve">Milotta, Clemens </t>
  </si>
  <si>
    <t xml:space="preserve">Holzegger, Ines Elisabeth </t>
  </si>
  <si>
    <t xml:space="preserve">Frischenschlager, Dr. Friedhelm </t>
  </si>
  <si>
    <t xml:space="preserve">Brandstötter, Henrike </t>
  </si>
  <si>
    <t>Anastasiou, Aikaterini</t>
  </si>
  <si>
    <t>Klaus, Melina</t>
  </si>
  <si>
    <t>Tamas, Dipl.-Ing. Cristina-Annamaria</t>
  </si>
  <si>
    <t>Zach, Mag. Dietmar</t>
  </si>
  <si>
    <t>Erdődi, Katalin</t>
  </si>
  <si>
    <t>Cortés Barbado, Luis</t>
  </si>
  <si>
    <t>Grünn, Mag. Gerlinde</t>
  </si>
  <si>
    <t>Kurt, Cevdet</t>
  </si>
  <si>
    <t>Hammer, Dr. Heidelinde</t>
  </si>
  <si>
    <t>Janson, Sven</t>
  </si>
  <si>
    <t>Kaltenbrunner-Jelić, Mag. Sanja</t>
  </si>
  <si>
    <t>Schäfer, Franz</t>
  </si>
  <si>
    <t>Cakmak, Eva</t>
  </si>
  <si>
    <t>Promitzer, Mag. Dr. Christian</t>
  </si>
  <si>
    <t>Pastyrik, Gerda</t>
  </si>
  <si>
    <t>Kohen, Maria</t>
  </si>
  <si>
    <t>Weiß, Jörg</t>
  </si>
  <si>
    <t>Wieser, Judith</t>
  </si>
  <si>
    <t>Welsch, Mag. Werner</t>
  </si>
  <si>
    <t>Empacher, Susanne</t>
  </si>
  <si>
    <t>Enzendorfer, Josef</t>
  </si>
  <si>
    <t>Fritz-Klackl, Mag. Waltraud</t>
  </si>
  <si>
    <t>Testasecca, Fabio</t>
  </si>
  <si>
    <t>Wanek, Natascha</t>
  </si>
  <si>
    <t>Amiri, Amir Keivan</t>
  </si>
  <si>
    <t>Kaiser, Patrick</t>
  </si>
  <si>
    <t>Ambrosch, Heidemarie</t>
  </si>
  <si>
    <t>Hobek, Robert</t>
  </si>
  <si>
    <t>Wolfgruber, Helga</t>
  </si>
  <si>
    <t>Jurjans, Dipl.-Ing. Wolf-Goetz</t>
  </si>
  <si>
    <t>Dürr, Mag. Sylvia</t>
  </si>
  <si>
    <t>Fuxbauer, Herbert</t>
  </si>
  <si>
    <t>Helmberger, Sabine</t>
  </si>
  <si>
    <t>Ohrhallinger, Stefan</t>
  </si>
  <si>
    <t>Kraus, Jennifer</t>
  </si>
  <si>
    <t>Iraschko, Josef</t>
  </si>
  <si>
    <t>Preinsperger, Alexandra</t>
  </si>
  <si>
    <t>Auer, Alfred</t>
  </si>
  <si>
    <t>Bruckböck, Kai</t>
  </si>
  <si>
    <t>Moser, Lisa-Carina</t>
  </si>
  <si>
    <t>Eichinger, Mag. Christian</t>
  </si>
  <si>
    <t>Birngruber, Florian</t>
  </si>
  <si>
    <t xml:space="preserve">Voggenhuber, Johannes </t>
  </si>
  <si>
    <t xml:space="preserve">Krainer, Marion </t>
  </si>
  <si>
    <t xml:space="preserve">Faller, Dipl.-Ing. Gabriele </t>
  </si>
  <si>
    <t xml:space="preserve">Gaupmann, Mag. Sandra </t>
  </si>
  <si>
    <t xml:space="preserve">Huber, Thomas </t>
  </si>
  <si>
    <t xml:space="preserve">Ratheiser, Theresa Lisa </t>
  </si>
  <si>
    <t xml:space="preserve">Beclin, Dr. Barbara </t>
  </si>
  <si>
    <t>Dachler, Marlies BA 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</si>
</sst>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3" fillId="0" borderId="0"/>
    <xf numFmtId="0" fontId="2" fillId="9" borderId="9" applyNumberFormat="0" applyFont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165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65" fontId="0" fillId="0" borderId="1" xfId="1" applyNumberFormat="1" applyFont="1" applyBorder="1" applyAlignment="1">
      <alignment horizontal="left" vertical="center"/>
    </xf>
    <xf numFmtId="165" fontId="6" fillId="0" borderId="1" xfId="1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5" fontId="5" fillId="0" borderId="1" xfId="0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0" fontId="5" fillId="34" borderId="1" xfId="0" applyFont="1" applyFill="1" applyBorder="1" applyAlignment="1">
      <alignment horizontal="center" vertical="center"/>
    </xf>
    <xf numFmtId="0" fontId="0" fillId="34" borderId="1" xfId="0" applyFill="1" applyBorder="1"/>
    <xf numFmtId="3" fontId="5" fillId="34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right"/>
    </xf>
  </cellXfs>
  <cellStyles count="65">
    <cellStyle name="20 % - Akzent1" xfId="19" builtinId="30" customBuiltin="1"/>
    <cellStyle name="20 % - Akzent1 2" xfId="53"/>
    <cellStyle name="20 % - Akzent2" xfId="23" builtinId="34" customBuiltin="1"/>
    <cellStyle name="20 % - Akzent2 2" xfId="55"/>
    <cellStyle name="20 % - Akzent3" xfId="27" builtinId="38" customBuiltin="1"/>
    <cellStyle name="20 % - Akzent3 2" xfId="57"/>
    <cellStyle name="20 % - Akzent4" xfId="31" builtinId="42" customBuiltin="1"/>
    <cellStyle name="20 % - Akzent4 2" xfId="59"/>
    <cellStyle name="20 % - Akzent5" xfId="35" builtinId="46" customBuiltin="1"/>
    <cellStyle name="20 % - Akzent5 2" xfId="61"/>
    <cellStyle name="20 % - Akzent6" xfId="39" builtinId="50" customBuiltin="1"/>
    <cellStyle name="20 % - Akzent6 2" xfId="63"/>
    <cellStyle name="40 % - Akzent1" xfId="20" builtinId="31" customBuiltin="1"/>
    <cellStyle name="40 % - Akzent1 2" xfId="54"/>
    <cellStyle name="40 % - Akzent2" xfId="24" builtinId="35" customBuiltin="1"/>
    <cellStyle name="40 % - Akzent2 2" xfId="56"/>
    <cellStyle name="40 % - Akzent3" xfId="28" builtinId="39" customBuiltin="1"/>
    <cellStyle name="40 % - Akzent3 2" xfId="58"/>
    <cellStyle name="40 % - Akzent4" xfId="32" builtinId="43" customBuiltin="1"/>
    <cellStyle name="40 % - Akzent4 2" xfId="60"/>
    <cellStyle name="40 % - Akzent5" xfId="36" builtinId="47" customBuiltin="1"/>
    <cellStyle name="40 % - Akzent5 2" xfId="62"/>
    <cellStyle name="40 % - Akzent6" xfId="40" builtinId="51" customBuiltin="1"/>
    <cellStyle name="40 % - Akzent6 2" xfId="64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7" builtinId="25" customBuiltin="1"/>
    <cellStyle name="Erklärender Text" xfId="16" builtinId="53" customBuiltin="1"/>
    <cellStyle name="Gut" xfId="7" builtinId="26" customBuiltin="1"/>
    <cellStyle name="Komma" xfId="1" builtinId="3"/>
    <cellStyle name="Neutral" xfId="9" builtinId="28" customBuiltin="1"/>
    <cellStyle name="Notiz 2" xfId="50"/>
    <cellStyle name="Notiz 3" xfId="52"/>
    <cellStyle name="Schlecht" xfId="8" builtinId="27" customBuiltin="1"/>
    <cellStyle name="Standard" xfId="0" builtinId="0"/>
    <cellStyle name="Standard 2" xfId="42"/>
    <cellStyle name="Standard 3" xfId="44"/>
    <cellStyle name="Standard 4" xfId="45"/>
    <cellStyle name="Standard 5" xfId="43"/>
    <cellStyle name="Standard 5 2" xfId="47"/>
    <cellStyle name="Standard 6" xfId="48"/>
    <cellStyle name="Standard 7" xfId="46"/>
    <cellStyle name="Standard 8" xfId="49"/>
    <cellStyle name="Standard 9" xfId="51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colors>
    <mruColors>
      <color rgb="FFFF33CC"/>
      <color rgb="FF3399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  <pageSetUpPr fitToPage="1"/>
  </sheetPr>
  <dimension ref="A1:Q46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4.140625" style="5" bestFit="1" customWidth="1"/>
    <col min="2" max="2" width="33.85546875" style="5" bestFit="1" customWidth="1"/>
    <col min="3" max="4" width="7.7109375" style="5" bestFit="1" customWidth="1"/>
    <col min="5" max="6" width="8.7109375" style="5" bestFit="1" customWidth="1"/>
    <col min="7" max="11" width="7.7109375" style="5" bestFit="1" customWidth="1"/>
    <col min="12" max="12" width="8.7109375" style="7" bestFit="1" customWidth="1"/>
    <col min="13" max="13" width="7.42578125" style="3" customWidth="1"/>
    <col min="14" max="14" width="6" style="25" customWidth="1"/>
    <col min="15" max="15" width="31.28515625" style="5" bestFit="1" customWidth="1"/>
    <col min="16" max="16" width="9.140625" style="7" bestFit="1" customWidth="1"/>
    <col min="17" max="17" width="5.7109375" style="16" customWidth="1"/>
    <col min="18" max="16384" width="11.42578125" style="5"/>
  </cols>
  <sheetData>
    <row r="1" spans="1:17" s="2" customFormat="1" x14ac:dyDescent="0.2">
      <c r="A1" s="6"/>
      <c r="B1" s="8" t="s">
        <v>11</v>
      </c>
      <c r="C1" s="9" t="s">
        <v>1</v>
      </c>
      <c r="D1" s="9" t="s">
        <v>3</v>
      </c>
      <c r="E1" s="9" t="s">
        <v>0</v>
      </c>
      <c r="F1" s="9" t="s">
        <v>8</v>
      </c>
      <c r="G1" s="9" t="s">
        <v>2</v>
      </c>
      <c r="H1" s="9" t="s">
        <v>5</v>
      </c>
      <c r="I1" s="9" t="s">
        <v>6</v>
      </c>
      <c r="J1" s="9" t="s">
        <v>9</v>
      </c>
      <c r="K1" s="9" t="s">
        <v>7</v>
      </c>
      <c r="L1" s="9" t="s">
        <v>4</v>
      </c>
      <c r="M1" s="1"/>
      <c r="N1" s="24"/>
      <c r="O1" s="28" t="s">
        <v>12</v>
      </c>
      <c r="P1" s="28" t="s">
        <v>4</v>
      </c>
      <c r="Q1" s="14"/>
    </row>
    <row r="2" spans="1:17" x14ac:dyDescent="0.2">
      <c r="A2" s="6">
        <v>1</v>
      </c>
      <c r="B2" s="17" t="s">
        <v>14</v>
      </c>
      <c r="C2" s="34">
        <v>3012</v>
      </c>
      <c r="D2" s="35">
        <v>5168</v>
      </c>
      <c r="E2" s="34">
        <v>27654</v>
      </c>
      <c r="F2" s="34">
        <v>12509</v>
      </c>
      <c r="G2" s="34">
        <v>6546</v>
      </c>
      <c r="H2" s="34">
        <v>10897</v>
      </c>
      <c r="I2" s="34">
        <v>6956</v>
      </c>
      <c r="J2" s="34">
        <v>4436</v>
      </c>
      <c r="K2" s="34">
        <v>25857</v>
      </c>
      <c r="L2" s="32">
        <f>SUM(C2:K2)</f>
        <v>103035</v>
      </c>
      <c r="N2" s="25">
        <v>2</v>
      </c>
      <c r="O2" s="29" t="s">
        <v>15</v>
      </c>
      <c r="P2" s="29">
        <v>115906</v>
      </c>
      <c r="Q2" s="15"/>
    </row>
    <row r="3" spans="1:17" x14ac:dyDescent="0.2">
      <c r="A3" s="6">
        <v>2</v>
      </c>
      <c r="B3" s="18" t="s">
        <v>15</v>
      </c>
      <c r="C3" s="34">
        <v>3637</v>
      </c>
      <c r="D3" s="35">
        <v>5672</v>
      </c>
      <c r="E3" s="34">
        <v>26726</v>
      </c>
      <c r="F3" s="34">
        <v>10347</v>
      </c>
      <c r="G3" s="34">
        <v>27423</v>
      </c>
      <c r="H3" s="34">
        <v>9905</v>
      </c>
      <c r="I3" s="34">
        <v>5222</v>
      </c>
      <c r="J3" s="34">
        <v>1907</v>
      </c>
      <c r="K3" s="34">
        <v>25067</v>
      </c>
      <c r="L3" s="32">
        <f t="shared" ref="L3:L43" si="0">SUM(C3:K3)</f>
        <v>115906</v>
      </c>
      <c r="N3" s="25">
        <v>1</v>
      </c>
      <c r="O3" s="29" t="s">
        <v>14</v>
      </c>
      <c r="P3" s="29">
        <v>103035</v>
      </c>
      <c r="Q3" s="23"/>
    </row>
    <row r="4" spans="1:17" x14ac:dyDescent="0.2">
      <c r="A4" s="6">
        <v>3</v>
      </c>
      <c r="B4" s="17" t="s">
        <v>16</v>
      </c>
      <c r="C4" s="34">
        <v>54</v>
      </c>
      <c r="D4" s="35">
        <v>84</v>
      </c>
      <c r="E4" s="34">
        <v>404</v>
      </c>
      <c r="F4" s="34">
        <v>82865</v>
      </c>
      <c r="G4" s="34">
        <v>201</v>
      </c>
      <c r="H4" s="34">
        <v>815</v>
      </c>
      <c r="I4" s="34">
        <v>152</v>
      </c>
      <c r="J4" s="34">
        <v>74</v>
      </c>
      <c r="K4" s="34">
        <v>382</v>
      </c>
      <c r="L4" s="32">
        <f t="shared" si="0"/>
        <v>85031</v>
      </c>
      <c r="N4" s="25">
        <v>3</v>
      </c>
      <c r="O4" s="29" t="s">
        <v>16</v>
      </c>
      <c r="P4" s="29">
        <v>85031</v>
      </c>
      <c r="Q4" s="23"/>
    </row>
    <row r="5" spans="1:17" x14ac:dyDescent="0.2">
      <c r="A5" s="6">
        <v>4</v>
      </c>
      <c r="B5" s="17" t="s">
        <v>17</v>
      </c>
      <c r="C5" s="34">
        <v>825</v>
      </c>
      <c r="D5" s="35">
        <v>1618</v>
      </c>
      <c r="E5" s="34">
        <v>1678</v>
      </c>
      <c r="F5" s="34">
        <v>5394</v>
      </c>
      <c r="G5" s="34">
        <v>4262</v>
      </c>
      <c r="H5" s="34">
        <v>44548</v>
      </c>
      <c r="I5" s="34">
        <v>4390</v>
      </c>
      <c r="J5" s="34">
        <v>941</v>
      </c>
      <c r="K5" s="34">
        <v>584</v>
      </c>
      <c r="L5" s="32">
        <f t="shared" si="0"/>
        <v>64240</v>
      </c>
      <c r="N5" s="25">
        <v>4</v>
      </c>
      <c r="O5" s="29" t="s">
        <v>17</v>
      </c>
      <c r="P5" s="29">
        <v>64240</v>
      </c>
      <c r="Q5" s="23"/>
    </row>
    <row r="6" spans="1:17" x14ac:dyDescent="0.2">
      <c r="A6" s="6">
        <v>5</v>
      </c>
      <c r="B6" s="18" t="s">
        <v>18</v>
      </c>
      <c r="C6" s="34">
        <v>139</v>
      </c>
      <c r="D6" s="35">
        <v>177</v>
      </c>
      <c r="E6" s="34">
        <v>33616</v>
      </c>
      <c r="F6" s="34">
        <v>558</v>
      </c>
      <c r="G6" s="34">
        <v>207</v>
      </c>
      <c r="H6" s="34">
        <v>530</v>
      </c>
      <c r="I6" s="34">
        <v>298</v>
      </c>
      <c r="J6" s="34">
        <v>165</v>
      </c>
      <c r="K6" s="34">
        <v>2915</v>
      </c>
      <c r="L6" s="32">
        <f t="shared" si="0"/>
        <v>38605</v>
      </c>
      <c r="N6" s="25">
        <v>5</v>
      </c>
      <c r="O6" s="29" t="s">
        <v>18</v>
      </c>
      <c r="P6" s="29">
        <v>38605</v>
      </c>
      <c r="Q6" s="23"/>
    </row>
    <row r="7" spans="1:17" x14ac:dyDescent="0.2">
      <c r="A7" s="6">
        <v>6</v>
      </c>
      <c r="B7" s="17" t="s">
        <v>19</v>
      </c>
      <c r="C7" s="34">
        <v>298</v>
      </c>
      <c r="D7" s="35">
        <v>529</v>
      </c>
      <c r="E7" s="34">
        <v>2155</v>
      </c>
      <c r="F7" s="34">
        <v>613</v>
      </c>
      <c r="G7" s="34">
        <v>290</v>
      </c>
      <c r="H7" s="34">
        <v>539</v>
      </c>
      <c r="I7" s="34">
        <v>704</v>
      </c>
      <c r="J7" s="34">
        <v>63</v>
      </c>
      <c r="K7" s="34">
        <v>4168</v>
      </c>
      <c r="L7" s="32">
        <f t="shared" si="0"/>
        <v>9359</v>
      </c>
      <c r="N7" s="25">
        <v>8</v>
      </c>
      <c r="O7" s="29" t="s">
        <v>21</v>
      </c>
      <c r="P7" s="29">
        <v>38285</v>
      </c>
      <c r="Q7" s="23"/>
    </row>
    <row r="8" spans="1:17" x14ac:dyDescent="0.2">
      <c r="A8" s="6">
        <v>7</v>
      </c>
      <c r="B8" s="17" t="s">
        <v>20</v>
      </c>
      <c r="C8" s="34">
        <v>16494</v>
      </c>
      <c r="D8" s="35">
        <v>11</v>
      </c>
      <c r="E8" s="34">
        <v>185</v>
      </c>
      <c r="F8" s="34">
        <v>16</v>
      </c>
      <c r="G8" s="34">
        <v>16</v>
      </c>
      <c r="H8" s="34">
        <v>72</v>
      </c>
      <c r="I8" s="34">
        <v>108</v>
      </c>
      <c r="J8" s="34">
        <v>11</v>
      </c>
      <c r="K8" s="34">
        <v>320</v>
      </c>
      <c r="L8" s="32">
        <f t="shared" si="0"/>
        <v>17233</v>
      </c>
      <c r="N8" s="25">
        <v>11</v>
      </c>
      <c r="O8" s="29" t="s">
        <v>24</v>
      </c>
      <c r="P8" s="29">
        <v>30338</v>
      </c>
      <c r="Q8" s="23"/>
    </row>
    <row r="9" spans="1:17" x14ac:dyDescent="0.2">
      <c r="A9" s="6">
        <v>8</v>
      </c>
      <c r="B9" s="18" t="s">
        <v>21</v>
      </c>
      <c r="C9" s="34">
        <v>29</v>
      </c>
      <c r="D9" s="35">
        <v>45</v>
      </c>
      <c r="E9" s="34">
        <v>96</v>
      </c>
      <c r="F9" s="34">
        <v>71</v>
      </c>
      <c r="G9" s="34">
        <v>61</v>
      </c>
      <c r="H9" s="34">
        <v>51</v>
      </c>
      <c r="I9" s="34">
        <v>37690</v>
      </c>
      <c r="J9" s="34">
        <v>80</v>
      </c>
      <c r="K9" s="34">
        <v>162</v>
      </c>
      <c r="L9" s="32">
        <f t="shared" si="0"/>
        <v>38285</v>
      </c>
      <c r="N9" s="25">
        <v>7</v>
      </c>
      <c r="O9" s="29" t="s">
        <v>20</v>
      </c>
      <c r="P9" s="29">
        <v>17233</v>
      </c>
      <c r="Q9" s="23"/>
    </row>
    <row r="10" spans="1:17" x14ac:dyDescent="0.2">
      <c r="A10" s="6">
        <v>9</v>
      </c>
      <c r="B10" s="18" t="s">
        <v>22</v>
      </c>
      <c r="C10" s="34">
        <v>31</v>
      </c>
      <c r="D10" s="34">
        <v>77</v>
      </c>
      <c r="E10" s="34">
        <v>296</v>
      </c>
      <c r="F10" s="34">
        <v>174</v>
      </c>
      <c r="G10" s="34">
        <v>57</v>
      </c>
      <c r="H10" s="34">
        <v>159</v>
      </c>
      <c r="I10" s="34">
        <v>197</v>
      </c>
      <c r="J10" s="34">
        <v>6356</v>
      </c>
      <c r="K10" s="34">
        <v>599</v>
      </c>
      <c r="L10" s="32">
        <f t="shared" si="0"/>
        <v>7946</v>
      </c>
      <c r="N10" s="25">
        <v>6</v>
      </c>
      <c r="O10" s="29" t="s">
        <v>19</v>
      </c>
      <c r="P10" s="29">
        <v>9359</v>
      </c>
      <c r="Q10" s="23"/>
    </row>
    <row r="11" spans="1:17" x14ac:dyDescent="0.2">
      <c r="A11" s="6">
        <v>10</v>
      </c>
      <c r="B11" s="17" t="s">
        <v>23</v>
      </c>
      <c r="C11" s="34">
        <v>18</v>
      </c>
      <c r="D11" s="34">
        <v>1643</v>
      </c>
      <c r="E11" s="34">
        <v>269</v>
      </c>
      <c r="F11" s="34">
        <v>259</v>
      </c>
      <c r="G11" s="34">
        <v>43</v>
      </c>
      <c r="H11" s="34">
        <v>85</v>
      </c>
      <c r="I11" s="34">
        <v>60</v>
      </c>
      <c r="J11" s="34">
        <v>18</v>
      </c>
      <c r="K11" s="34">
        <v>197</v>
      </c>
      <c r="L11" s="32">
        <f t="shared" si="0"/>
        <v>2592</v>
      </c>
      <c r="N11" s="25">
        <v>9</v>
      </c>
      <c r="O11" s="29" t="s">
        <v>22</v>
      </c>
      <c r="P11" s="29">
        <v>7946</v>
      </c>
      <c r="Q11" s="23"/>
    </row>
    <row r="12" spans="1:17" x14ac:dyDescent="0.2">
      <c r="A12" s="6">
        <v>11</v>
      </c>
      <c r="B12" s="18" t="s">
        <v>24</v>
      </c>
      <c r="C12" s="34">
        <v>66</v>
      </c>
      <c r="D12" s="34">
        <v>34</v>
      </c>
      <c r="E12" s="34">
        <v>29625</v>
      </c>
      <c r="F12" s="34">
        <v>196</v>
      </c>
      <c r="G12" s="34">
        <v>39</v>
      </c>
      <c r="H12" s="34">
        <v>80</v>
      </c>
      <c r="I12" s="34">
        <v>60</v>
      </c>
      <c r="J12" s="34">
        <v>25</v>
      </c>
      <c r="K12" s="34">
        <v>213</v>
      </c>
      <c r="L12" s="32">
        <f t="shared" si="0"/>
        <v>30338</v>
      </c>
      <c r="N12" s="25">
        <v>10</v>
      </c>
      <c r="O12" s="29" t="s">
        <v>23</v>
      </c>
      <c r="P12" s="29">
        <v>2592</v>
      </c>
      <c r="Q12" s="23"/>
    </row>
    <row r="13" spans="1:17" x14ac:dyDescent="0.2">
      <c r="A13" s="6">
        <v>12</v>
      </c>
      <c r="B13" s="18" t="s">
        <v>25</v>
      </c>
      <c r="C13" s="34">
        <v>6</v>
      </c>
      <c r="D13" s="34">
        <v>12</v>
      </c>
      <c r="E13" s="34">
        <v>171</v>
      </c>
      <c r="F13" s="34">
        <v>46</v>
      </c>
      <c r="G13" s="34">
        <v>15</v>
      </c>
      <c r="H13" s="34">
        <v>137</v>
      </c>
      <c r="I13" s="34">
        <v>13</v>
      </c>
      <c r="J13" s="34">
        <v>8</v>
      </c>
      <c r="K13" s="34">
        <v>62</v>
      </c>
      <c r="L13" s="32">
        <f t="shared" si="0"/>
        <v>470</v>
      </c>
      <c r="N13" s="25">
        <v>15</v>
      </c>
      <c r="O13" s="29" t="s">
        <v>28</v>
      </c>
      <c r="P13" s="29">
        <v>888</v>
      </c>
      <c r="Q13" s="23"/>
    </row>
    <row r="14" spans="1:17" x14ac:dyDescent="0.2">
      <c r="A14" s="6">
        <v>13</v>
      </c>
      <c r="B14" s="17" t="s">
        <v>26</v>
      </c>
      <c r="C14" s="34">
        <v>9</v>
      </c>
      <c r="D14" s="34">
        <v>7</v>
      </c>
      <c r="E14" s="34">
        <v>80</v>
      </c>
      <c r="F14" s="34">
        <v>18</v>
      </c>
      <c r="G14" s="34">
        <v>14</v>
      </c>
      <c r="H14" s="34">
        <v>25</v>
      </c>
      <c r="I14" s="34">
        <v>24</v>
      </c>
      <c r="J14" s="34">
        <v>5</v>
      </c>
      <c r="K14" s="34">
        <v>390</v>
      </c>
      <c r="L14" s="32">
        <f t="shared" si="0"/>
        <v>572</v>
      </c>
      <c r="N14" s="25">
        <v>24</v>
      </c>
      <c r="O14" s="29" t="s">
        <v>37</v>
      </c>
      <c r="P14" s="29">
        <v>785</v>
      </c>
      <c r="Q14" s="23"/>
    </row>
    <row r="15" spans="1:17" x14ac:dyDescent="0.2">
      <c r="A15" s="6">
        <v>14</v>
      </c>
      <c r="B15" s="17" t="s">
        <v>27</v>
      </c>
      <c r="C15" s="34">
        <v>1</v>
      </c>
      <c r="D15" s="34">
        <v>3</v>
      </c>
      <c r="E15" s="34">
        <v>15</v>
      </c>
      <c r="F15" s="34">
        <v>139</v>
      </c>
      <c r="G15" s="34">
        <v>5</v>
      </c>
      <c r="H15" s="34">
        <v>8</v>
      </c>
      <c r="I15" s="34">
        <v>16</v>
      </c>
      <c r="J15" s="34">
        <v>7</v>
      </c>
      <c r="K15" s="34">
        <v>18</v>
      </c>
      <c r="L15" s="32">
        <f t="shared" si="0"/>
        <v>212</v>
      </c>
      <c r="N15" s="25">
        <v>13</v>
      </c>
      <c r="O15" s="29" t="s">
        <v>26</v>
      </c>
      <c r="P15" s="29">
        <v>572</v>
      </c>
      <c r="Q15" s="23"/>
    </row>
    <row r="16" spans="1:17" x14ac:dyDescent="0.2">
      <c r="A16" s="6">
        <v>15</v>
      </c>
      <c r="B16" s="18" t="s">
        <v>28</v>
      </c>
      <c r="C16" s="34">
        <v>7</v>
      </c>
      <c r="D16" s="34">
        <v>9</v>
      </c>
      <c r="E16" s="34">
        <v>761</v>
      </c>
      <c r="F16" s="34">
        <v>40</v>
      </c>
      <c r="G16" s="34">
        <v>6</v>
      </c>
      <c r="H16" s="34">
        <v>19</v>
      </c>
      <c r="I16" s="34">
        <v>8</v>
      </c>
      <c r="J16" s="34">
        <v>5</v>
      </c>
      <c r="K16" s="34">
        <v>33</v>
      </c>
      <c r="L16" s="32">
        <f t="shared" si="0"/>
        <v>888</v>
      </c>
      <c r="N16" s="25">
        <v>33</v>
      </c>
      <c r="O16" s="29" t="s">
        <v>46</v>
      </c>
      <c r="P16" s="29">
        <v>537</v>
      </c>
      <c r="Q16" s="23"/>
    </row>
    <row r="17" spans="1:17" x14ac:dyDescent="0.2">
      <c r="A17" s="6">
        <v>16</v>
      </c>
      <c r="B17" s="17" t="s">
        <v>29</v>
      </c>
      <c r="C17" s="34">
        <v>3</v>
      </c>
      <c r="D17" s="34">
        <v>5</v>
      </c>
      <c r="E17" s="34">
        <v>34</v>
      </c>
      <c r="F17" s="34">
        <v>12</v>
      </c>
      <c r="G17" s="34">
        <v>4</v>
      </c>
      <c r="H17" s="34">
        <v>15</v>
      </c>
      <c r="I17" s="34">
        <v>10</v>
      </c>
      <c r="J17" s="34">
        <v>6</v>
      </c>
      <c r="K17" s="34">
        <v>100</v>
      </c>
      <c r="L17" s="32">
        <f t="shared" si="0"/>
        <v>189</v>
      </c>
      <c r="N17" s="25">
        <v>12</v>
      </c>
      <c r="O17" s="29" t="s">
        <v>25</v>
      </c>
      <c r="P17" s="29">
        <v>470</v>
      </c>
      <c r="Q17" s="23"/>
    </row>
    <row r="18" spans="1:17" x14ac:dyDescent="0.2">
      <c r="A18" s="6">
        <v>17</v>
      </c>
      <c r="B18" s="18" t="s">
        <v>30</v>
      </c>
      <c r="C18" s="34">
        <v>14</v>
      </c>
      <c r="D18" s="34">
        <v>10</v>
      </c>
      <c r="E18" s="34">
        <v>32</v>
      </c>
      <c r="F18" s="34">
        <v>195</v>
      </c>
      <c r="G18" s="34">
        <v>12</v>
      </c>
      <c r="H18" s="34">
        <v>25</v>
      </c>
      <c r="I18" s="34">
        <v>21</v>
      </c>
      <c r="J18" s="34">
        <v>7</v>
      </c>
      <c r="K18" s="34">
        <v>48</v>
      </c>
      <c r="L18" s="32">
        <f t="shared" si="0"/>
        <v>364</v>
      </c>
      <c r="N18" s="25">
        <v>25</v>
      </c>
      <c r="O18" s="29" t="s">
        <v>38</v>
      </c>
      <c r="P18" s="29">
        <v>438</v>
      </c>
      <c r="Q18" s="23"/>
    </row>
    <row r="19" spans="1:17" x14ac:dyDescent="0.2">
      <c r="A19" s="6">
        <v>18</v>
      </c>
      <c r="B19" s="17" t="s">
        <v>31</v>
      </c>
      <c r="C19" s="34">
        <v>3</v>
      </c>
      <c r="D19" s="34">
        <v>4</v>
      </c>
      <c r="E19" s="34">
        <v>30</v>
      </c>
      <c r="F19" s="34">
        <v>24</v>
      </c>
      <c r="G19" s="34">
        <v>21</v>
      </c>
      <c r="H19" s="34">
        <v>15</v>
      </c>
      <c r="I19" s="34">
        <v>154</v>
      </c>
      <c r="J19" s="34">
        <v>7</v>
      </c>
      <c r="K19" s="34">
        <v>41</v>
      </c>
      <c r="L19" s="32">
        <f t="shared" si="0"/>
        <v>299</v>
      </c>
      <c r="N19" s="25">
        <v>37</v>
      </c>
      <c r="O19" s="29" t="s">
        <v>50</v>
      </c>
      <c r="P19" s="29">
        <v>431</v>
      </c>
      <c r="Q19" s="23"/>
    </row>
    <row r="20" spans="1:17" x14ac:dyDescent="0.2">
      <c r="A20" s="6">
        <v>19</v>
      </c>
      <c r="B20" s="17" t="s">
        <v>32</v>
      </c>
      <c r="C20" s="34">
        <v>3</v>
      </c>
      <c r="D20" s="34">
        <v>2</v>
      </c>
      <c r="E20" s="34">
        <v>307</v>
      </c>
      <c r="F20" s="34">
        <v>10</v>
      </c>
      <c r="G20" s="34">
        <v>8</v>
      </c>
      <c r="H20" s="34">
        <v>7</v>
      </c>
      <c r="I20" s="34">
        <v>17</v>
      </c>
      <c r="J20" s="34">
        <v>9</v>
      </c>
      <c r="K20" s="34">
        <v>20</v>
      </c>
      <c r="L20" s="32">
        <f t="shared" si="0"/>
        <v>383</v>
      </c>
      <c r="N20" s="25">
        <v>42</v>
      </c>
      <c r="O20" s="29" t="s">
        <v>55</v>
      </c>
      <c r="P20" s="29">
        <v>413</v>
      </c>
      <c r="Q20" s="23"/>
    </row>
    <row r="21" spans="1:17" x14ac:dyDescent="0.2">
      <c r="A21" s="6">
        <v>20</v>
      </c>
      <c r="B21" s="17" t="s">
        <v>33</v>
      </c>
      <c r="C21" s="34">
        <v>7</v>
      </c>
      <c r="D21" s="34">
        <v>14</v>
      </c>
      <c r="E21" s="34">
        <v>35</v>
      </c>
      <c r="F21" s="34">
        <v>20</v>
      </c>
      <c r="G21" s="34">
        <v>6</v>
      </c>
      <c r="H21" s="34">
        <v>10</v>
      </c>
      <c r="I21" s="34">
        <v>15</v>
      </c>
      <c r="J21" s="34">
        <v>11</v>
      </c>
      <c r="K21" s="34">
        <v>136</v>
      </c>
      <c r="L21" s="32">
        <f t="shared" si="0"/>
        <v>254</v>
      </c>
      <c r="N21" s="25">
        <v>36</v>
      </c>
      <c r="O21" s="29" t="s">
        <v>49</v>
      </c>
      <c r="P21" s="29">
        <v>391</v>
      </c>
      <c r="Q21" s="23"/>
    </row>
    <row r="22" spans="1:17" x14ac:dyDescent="0.2">
      <c r="A22" s="6">
        <v>21</v>
      </c>
      <c r="B22" s="17" t="s">
        <v>34</v>
      </c>
      <c r="C22" s="34">
        <v>5</v>
      </c>
      <c r="D22" s="34">
        <v>7</v>
      </c>
      <c r="E22" s="34">
        <v>83</v>
      </c>
      <c r="F22" s="34">
        <v>6</v>
      </c>
      <c r="G22" s="34">
        <v>4</v>
      </c>
      <c r="H22" s="34">
        <v>3</v>
      </c>
      <c r="I22" s="34">
        <v>8</v>
      </c>
      <c r="J22" s="34">
        <v>1</v>
      </c>
      <c r="K22" s="34">
        <v>18</v>
      </c>
      <c r="L22" s="32">
        <f t="shared" si="0"/>
        <v>135</v>
      </c>
      <c r="N22" s="25">
        <v>19</v>
      </c>
      <c r="O22" s="29" t="s">
        <v>32</v>
      </c>
      <c r="P22" s="29">
        <v>383</v>
      </c>
      <c r="Q22" s="23"/>
    </row>
    <row r="23" spans="1:17" x14ac:dyDescent="0.2">
      <c r="A23" s="6">
        <v>22</v>
      </c>
      <c r="B23" s="17" t="s">
        <v>35</v>
      </c>
      <c r="C23" s="34">
        <v>2</v>
      </c>
      <c r="D23" s="34">
        <v>7</v>
      </c>
      <c r="E23" s="34">
        <v>36</v>
      </c>
      <c r="F23" s="34">
        <v>12</v>
      </c>
      <c r="G23" s="34">
        <v>8</v>
      </c>
      <c r="H23" s="34">
        <v>11</v>
      </c>
      <c r="I23" s="34">
        <v>4</v>
      </c>
      <c r="J23" s="34">
        <v>5</v>
      </c>
      <c r="K23" s="34">
        <v>287</v>
      </c>
      <c r="L23" s="32">
        <f t="shared" si="0"/>
        <v>372</v>
      </c>
      <c r="N23" s="25">
        <v>22</v>
      </c>
      <c r="O23" s="29" t="s">
        <v>35</v>
      </c>
      <c r="P23" s="29">
        <v>372</v>
      </c>
      <c r="Q23" s="23"/>
    </row>
    <row r="24" spans="1:17" x14ac:dyDescent="0.2">
      <c r="A24" s="6">
        <v>23</v>
      </c>
      <c r="B24" s="17" t="s">
        <v>36</v>
      </c>
      <c r="C24" s="34">
        <v>4</v>
      </c>
      <c r="D24" s="34">
        <v>4</v>
      </c>
      <c r="E24" s="34">
        <v>18</v>
      </c>
      <c r="F24" s="34">
        <v>7</v>
      </c>
      <c r="G24" s="34">
        <v>6</v>
      </c>
      <c r="H24" s="34">
        <v>150</v>
      </c>
      <c r="I24" s="34">
        <v>1</v>
      </c>
      <c r="J24" s="34">
        <v>7</v>
      </c>
      <c r="K24" s="34">
        <v>8</v>
      </c>
      <c r="L24" s="32">
        <f t="shared" si="0"/>
        <v>205</v>
      </c>
      <c r="N24" s="25">
        <v>17</v>
      </c>
      <c r="O24" s="29" t="s">
        <v>30</v>
      </c>
      <c r="P24" s="29">
        <v>364</v>
      </c>
      <c r="Q24" s="23"/>
    </row>
    <row r="25" spans="1:17" x14ac:dyDescent="0.2">
      <c r="A25" s="6">
        <v>24</v>
      </c>
      <c r="B25" s="18" t="s">
        <v>37</v>
      </c>
      <c r="C25" s="34">
        <v>15</v>
      </c>
      <c r="D25" s="34">
        <v>14</v>
      </c>
      <c r="E25" s="34">
        <v>545</v>
      </c>
      <c r="F25" s="34">
        <v>33</v>
      </c>
      <c r="G25" s="34">
        <v>13</v>
      </c>
      <c r="H25" s="34">
        <v>21</v>
      </c>
      <c r="I25" s="34">
        <v>12</v>
      </c>
      <c r="J25" s="34">
        <v>6</v>
      </c>
      <c r="K25" s="34">
        <v>126</v>
      </c>
      <c r="L25" s="32">
        <f t="shared" si="0"/>
        <v>785</v>
      </c>
      <c r="N25" s="25">
        <v>26</v>
      </c>
      <c r="O25" s="29" t="s">
        <v>39</v>
      </c>
      <c r="P25" s="29">
        <v>339</v>
      </c>
      <c r="Q25" s="23"/>
    </row>
    <row r="26" spans="1:17" x14ac:dyDescent="0.2">
      <c r="A26" s="6">
        <v>25</v>
      </c>
      <c r="B26" s="18" t="s">
        <v>38</v>
      </c>
      <c r="C26" s="34">
        <v>8</v>
      </c>
      <c r="D26" s="34">
        <v>18</v>
      </c>
      <c r="E26" s="34">
        <v>36</v>
      </c>
      <c r="F26" s="34">
        <v>283</v>
      </c>
      <c r="G26" s="34">
        <v>9</v>
      </c>
      <c r="H26" s="34">
        <v>11</v>
      </c>
      <c r="I26" s="34">
        <v>12</v>
      </c>
      <c r="J26" s="34">
        <v>7</v>
      </c>
      <c r="K26" s="34">
        <v>54</v>
      </c>
      <c r="L26" s="32">
        <f t="shared" si="0"/>
        <v>438</v>
      </c>
      <c r="N26" s="25">
        <v>28</v>
      </c>
      <c r="O26" s="29" t="s">
        <v>41</v>
      </c>
      <c r="P26" s="29">
        <v>311</v>
      </c>
      <c r="Q26" s="23"/>
    </row>
    <row r="27" spans="1:17" x14ac:dyDescent="0.2">
      <c r="A27" s="6">
        <v>26</v>
      </c>
      <c r="B27" s="18" t="s">
        <v>39</v>
      </c>
      <c r="C27" s="34">
        <v>3</v>
      </c>
      <c r="D27" s="34">
        <v>10</v>
      </c>
      <c r="E27" s="34">
        <v>45</v>
      </c>
      <c r="F27" s="34">
        <v>27</v>
      </c>
      <c r="G27" s="34">
        <v>13</v>
      </c>
      <c r="H27" s="34">
        <v>166</v>
      </c>
      <c r="I27" s="34">
        <v>19</v>
      </c>
      <c r="J27" s="34">
        <v>10</v>
      </c>
      <c r="K27" s="34">
        <v>46</v>
      </c>
      <c r="L27" s="32">
        <f t="shared" si="0"/>
        <v>339</v>
      </c>
      <c r="N27" s="25">
        <v>18</v>
      </c>
      <c r="O27" s="29" t="s">
        <v>31</v>
      </c>
      <c r="P27" s="29">
        <v>299</v>
      </c>
      <c r="Q27" s="23"/>
    </row>
    <row r="28" spans="1:17" x14ac:dyDescent="0.2">
      <c r="A28" s="6">
        <v>27</v>
      </c>
      <c r="B28" s="17" t="s">
        <v>40</v>
      </c>
      <c r="C28" s="34">
        <v>6</v>
      </c>
      <c r="D28" s="34">
        <v>6</v>
      </c>
      <c r="E28" s="34">
        <v>33</v>
      </c>
      <c r="F28" s="34">
        <v>110</v>
      </c>
      <c r="G28" s="34">
        <v>17</v>
      </c>
      <c r="H28" s="34">
        <v>13</v>
      </c>
      <c r="I28" s="34">
        <v>7</v>
      </c>
      <c r="J28" s="34">
        <v>4</v>
      </c>
      <c r="K28" s="34">
        <v>73</v>
      </c>
      <c r="L28" s="32">
        <f t="shared" si="0"/>
        <v>269</v>
      </c>
      <c r="N28" s="25">
        <v>29</v>
      </c>
      <c r="O28" s="29" t="s">
        <v>42</v>
      </c>
      <c r="P28" s="29">
        <v>291</v>
      </c>
      <c r="Q28" s="23"/>
    </row>
    <row r="29" spans="1:17" x14ac:dyDescent="0.2">
      <c r="A29" s="6">
        <v>28</v>
      </c>
      <c r="B29" s="17" t="s">
        <v>41</v>
      </c>
      <c r="C29" s="34">
        <v>252</v>
      </c>
      <c r="D29" s="34">
        <v>3</v>
      </c>
      <c r="E29" s="34">
        <v>18</v>
      </c>
      <c r="F29" s="34">
        <v>5</v>
      </c>
      <c r="G29" s="34">
        <v>2</v>
      </c>
      <c r="H29" s="34">
        <v>7</v>
      </c>
      <c r="I29" s="34">
        <v>4</v>
      </c>
      <c r="J29" s="34">
        <v>4</v>
      </c>
      <c r="K29" s="34">
        <v>16</v>
      </c>
      <c r="L29" s="32">
        <f t="shared" si="0"/>
        <v>311</v>
      </c>
      <c r="N29" s="25">
        <v>32</v>
      </c>
      <c r="O29" s="29" t="s">
        <v>45</v>
      </c>
      <c r="P29" s="29">
        <v>274</v>
      </c>
      <c r="Q29" s="23"/>
    </row>
    <row r="30" spans="1:17" x14ac:dyDescent="0.2">
      <c r="A30" s="6">
        <v>29</v>
      </c>
      <c r="B30" s="18" t="s">
        <v>42</v>
      </c>
      <c r="C30" s="34">
        <v>1</v>
      </c>
      <c r="D30" s="34">
        <v>7</v>
      </c>
      <c r="E30" s="34">
        <v>30</v>
      </c>
      <c r="F30" s="34">
        <v>24</v>
      </c>
      <c r="G30" s="34">
        <v>11</v>
      </c>
      <c r="H30" s="34">
        <v>16</v>
      </c>
      <c r="I30" s="34">
        <v>164</v>
      </c>
      <c r="J30" s="34">
        <v>8</v>
      </c>
      <c r="K30" s="34">
        <v>30</v>
      </c>
      <c r="L30" s="32">
        <f t="shared" si="0"/>
        <v>291</v>
      </c>
      <c r="N30" s="25">
        <v>27</v>
      </c>
      <c r="O30" s="29" t="s">
        <v>40</v>
      </c>
      <c r="P30" s="29">
        <v>269</v>
      </c>
      <c r="Q30" s="23"/>
    </row>
    <row r="31" spans="1:17" x14ac:dyDescent="0.2">
      <c r="A31" s="6">
        <v>30</v>
      </c>
      <c r="B31" s="17" t="s">
        <v>43</v>
      </c>
      <c r="C31" s="34">
        <v>1</v>
      </c>
      <c r="D31" s="34">
        <v>4</v>
      </c>
      <c r="E31" s="34">
        <v>16</v>
      </c>
      <c r="F31" s="34">
        <v>14</v>
      </c>
      <c r="G31" s="34">
        <v>5</v>
      </c>
      <c r="H31" s="34">
        <v>71</v>
      </c>
      <c r="I31" s="34">
        <v>8</v>
      </c>
      <c r="J31" s="34">
        <v>1</v>
      </c>
      <c r="K31" s="34">
        <v>18</v>
      </c>
      <c r="L31" s="32">
        <f t="shared" si="0"/>
        <v>138</v>
      </c>
      <c r="N31" s="25">
        <v>20</v>
      </c>
      <c r="O31" s="29" t="s">
        <v>33</v>
      </c>
      <c r="P31" s="29">
        <v>254</v>
      </c>
      <c r="Q31" s="23"/>
    </row>
    <row r="32" spans="1:17" x14ac:dyDescent="0.2">
      <c r="A32" s="6">
        <v>31</v>
      </c>
      <c r="B32" s="18" t="s">
        <v>44</v>
      </c>
      <c r="C32" s="34">
        <v>2</v>
      </c>
      <c r="D32" s="34">
        <v>3</v>
      </c>
      <c r="E32" s="34">
        <v>9</v>
      </c>
      <c r="F32" s="34">
        <v>78</v>
      </c>
      <c r="G32" s="34">
        <v>4</v>
      </c>
      <c r="H32" s="34">
        <v>5</v>
      </c>
      <c r="I32" s="34">
        <v>7</v>
      </c>
      <c r="J32" s="34">
        <v>2</v>
      </c>
      <c r="K32" s="34">
        <v>9</v>
      </c>
      <c r="L32" s="32">
        <f t="shared" si="0"/>
        <v>119</v>
      </c>
      <c r="N32" s="25">
        <v>41</v>
      </c>
      <c r="O32" s="29" t="s">
        <v>54</v>
      </c>
      <c r="P32" s="29">
        <v>219</v>
      </c>
      <c r="Q32" s="23"/>
    </row>
    <row r="33" spans="1:17" x14ac:dyDescent="0.2">
      <c r="A33" s="6">
        <v>32</v>
      </c>
      <c r="B33" s="18" t="s">
        <v>45</v>
      </c>
      <c r="C33" s="34">
        <v>1</v>
      </c>
      <c r="D33" s="34">
        <v>4</v>
      </c>
      <c r="E33" s="34">
        <v>215</v>
      </c>
      <c r="F33" s="34">
        <v>11</v>
      </c>
      <c r="G33" s="34">
        <v>3</v>
      </c>
      <c r="H33" s="34">
        <v>7</v>
      </c>
      <c r="I33" s="34">
        <v>6</v>
      </c>
      <c r="J33" s="34">
        <v>3</v>
      </c>
      <c r="K33" s="34">
        <v>24</v>
      </c>
      <c r="L33" s="32">
        <f t="shared" si="0"/>
        <v>274</v>
      </c>
      <c r="N33" s="25">
        <v>14</v>
      </c>
      <c r="O33" s="29" t="s">
        <v>27</v>
      </c>
      <c r="P33" s="29">
        <v>212</v>
      </c>
      <c r="Q33" s="23"/>
    </row>
    <row r="34" spans="1:17" x14ac:dyDescent="0.2">
      <c r="A34" s="6">
        <v>33</v>
      </c>
      <c r="B34" s="17" t="s">
        <v>46</v>
      </c>
      <c r="C34" s="34">
        <v>3</v>
      </c>
      <c r="D34" s="34">
        <v>387</v>
      </c>
      <c r="E34" s="34">
        <v>14</v>
      </c>
      <c r="F34" s="34">
        <v>8</v>
      </c>
      <c r="G34" s="34">
        <v>7</v>
      </c>
      <c r="H34" s="34">
        <v>76</v>
      </c>
      <c r="I34" s="34">
        <v>6</v>
      </c>
      <c r="J34" s="34">
        <v>3</v>
      </c>
      <c r="K34" s="34">
        <v>33</v>
      </c>
      <c r="L34" s="32">
        <f t="shared" si="0"/>
        <v>537</v>
      </c>
      <c r="N34" s="25">
        <v>23</v>
      </c>
      <c r="O34" s="29" t="s">
        <v>36</v>
      </c>
      <c r="P34" s="29">
        <v>205</v>
      </c>
      <c r="Q34" s="23"/>
    </row>
    <row r="35" spans="1:17" x14ac:dyDescent="0.2">
      <c r="A35" s="6">
        <v>34</v>
      </c>
      <c r="B35" s="17" t="s">
        <v>47</v>
      </c>
      <c r="C35" s="34">
        <v>1</v>
      </c>
      <c r="D35" s="34">
        <v>4</v>
      </c>
      <c r="E35" s="34">
        <v>47</v>
      </c>
      <c r="F35" s="34">
        <v>8</v>
      </c>
      <c r="G35" s="34">
        <v>4</v>
      </c>
      <c r="H35" s="34">
        <v>32</v>
      </c>
      <c r="I35" s="34">
        <v>2</v>
      </c>
      <c r="J35" s="34">
        <v>2</v>
      </c>
      <c r="K35" s="34">
        <v>8</v>
      </c>
      <c r="L35" s="32">
        <f t="shared" si="0"/>
        <v>108</v>
      </c>
      <c r="N35" s="25">
        <v>16</v>
      </c>
      <c r="O35" s="29" t="s">
        <v>29</v>
      </c>
      <c r="P35" s="29">
        <v>189</v>
      </c>
      <c r="Q35" s="23"/>
    </row>
    <row r="36" spans="1:17" x14ac:dyDescent="0.2">
      <c r="A36" s="6">
        <v>35</v>
      </c>
      <c r="B36" s="18" t="s">
        <v>48</v>
      </c>
      <c r="C36" s="34">
        <v>3</v>
      </c>
      <c r="D36" s="34">
        <v>6</v>
      </c>
      <c r="E36" s="34">
        <v>19</v>
      </c>
      <c r="F36" s="34">
        <v>11</v>
      </c>
      <c r="G36" s="34">
        <v>2</v>
      </c>
      <c r="H36" s="34">
        <v>36</v>
      </c>
      <c r="I36" s="34">
        <v>11</v>
      </c>
      <c r="J36" s="34">
        <v>2</v>
      </c>
      <c r="K36" s="34">
        <v>20</v>
      </c>
      <c r="L36" s="32">
        <f t="shared" si="0"/>
        <v>110</v>
      </c>
      <c r="N36" s="25">
        <v>30</v>
      </c>
      <c r="O36" s="29" t="s">
        <v>43</v>
      </c>
      <c r="P36" s="29">
        <v>138</v>
      </c>
      <c r="Q36" s="23"/>
    </row>
    <row r="37" spans="1:17" x14ac:dyDescent="0.2">
      <c r="A37" s="6">
        <v>36</v>
      </c>
      <c r="B37" s="17" t="s">
        <v>49</v>
      </c>
      <c r="C37" s="34">
        <v>3</v>
      </c>
      <c r="D37" s="34">
        <v>21</v>
      </c>
      <c r="E37" s="34">
        <v>173</v>
      </c>
      <c r="F37" s="34">
        <v>38</v>
      </c>
      <c r="G37" s="34">
        <v>17</v>
      </c>
      <c r="H37" s="34">
        <v>25</v>
      </c>
      <c r="I37" s="34">
        <v>56</v>
      </c>
      <c r="J37" s="34">
        <v>14</v>
      </c>
      <c r="K37" s="34">
        <v>44</v>
      </c>
      <c r="L37" s="32">
        <f t="shared" si="0"/>
        <v>391</v>
      </c>
      <c r="N37" s="25">
        <v>21</v>
      </c>
      <c r="O37" s="29" t="s">
        <v>34</v>
      </c>
      <c r="P37" s="29">
        <v>135</v>
      </c>
      <c r="Q37" s="23"/>
    </row>
    <row r="38" spans="1:17" x14ac:dyDescent="0.2">
      <c r="A38" s="6">
        <v>37</v>
      </c>
      <c r="B38" s="18" t="s">
        <v>50</v>
      </c>
      <c r="C38" s="34">
        <v>2</v>
      </c>
      <c r="D38" s="34">
        <v>10</v>
      </c>
      <c r="E38" s="34">
        <v>40</v>
      </c>
      <c r="F38" s="34">
        <v>18</v>
      </c>
      <c r="G38" s="34">
        <v>4</v>
      </c>
      <c r="H38" s="34">
        <v>86</v>
      </c>
      <c r="I38" s="34">
        <v>14</v>
      </c>
      <c r="J38" s="34">
        <v>3</v>
      </c>
      <c r="K38" s="34">
        <v>254</v>
      </c>
      <c r="L38" s="32">
        <f t="shared" si="0"/>
        <v>431</v>
      </c>
      <c r="N38" s="25">
        <v>40</v>
      </c>
      <c r="O38" s="29" t="s">
        <v>53</v>
      </c>
      <c r="P38" s="29">
        <v>128</v>
      </c>
      <c r="Q38" s="23"/>
    </row>
    <row r="39" spans="1:17" x14ac:dyDescent="0.2">
      <c r="A39" s="6">
        <v>38</v>
      </c>
      <c r="B39" s="18" t="s">
        <v>51</v>
      </c>
      <c r="C39" s="34">
        <v>4</v>
      </c>
      <c r="D39" s="34">
        <v>1</v>
      </c>
      <c r="E39" s="34">
        <v>17</v>
      </c>
      <c r="F39" s="34">
        <v>10</v>
      </c>
      <c r="G39" s="34">
        <v>3</v>
      </c>
      <c r="H39" s="34">
        <v>6</v>
      </c>
      <c r="I39" s="34">
        <v>6</v>
      </c>
      <c r="J39" s="34">
        <v>1</v>
      </c>
      <c r="K39" s="34">
        <v>31</v>
      </c>
      <c r="L39" s="32">
        <f t="shared" si="0"/>
        <v>79</v>
      </c>
      <c r="N39" s="25">
        <v>39</v>
      </c>
      <c r="O39" s="29" t="s">
        <v>52</v>
      </c>
      <c r="P39" s="29">
        <v>121</v>
      </c>
      <c r="Q39" s="23"/>
    </row>
    <row r="40" spans="1:17" x14ac:dyDescent="0.2">
      <c r="A40" s="6">
        <v>39</v>
      </c>
      <c r="B40" s="18" t="s">
        <v>52</v>
      </c>
      <c r="C40" s="34">
        <v>0</v>
      </c>
      <c r="D40" s="34">
        <v>0</v>
      </c>
      <c r="E40" s="34">
        <v>4</v>
      </c>
      <c r="F40" s="34">
        <v>82</v>
      </c>
      <c r="G40" s="34">
        <v>2</v>
      </c>
      <c r="H40" s="34">
        <v>5</v>
      </c>
      <c r="I40" s="34">
        <v>4</v>
      </c>
      <c r="J40" s="34">
        <v>1</v>
      </c>
      <c r="K40" s="34">
        <v>23</v>
      </c>
      <c r="L40" s="32">
        <f t="shared" si="0"/>
        <v>121</v>
      </c>
      <c r="N40" s="25">
        <v>31</v>
      </c>
      <c r="O40" s="29" t="s">
        <v>44</v>
      </c>
      <c r="P40" s="29">
        <v>119</v>
      </c>
      <c r="Q40" s="23"/>
    </row>
    <row r="41" spans="1:17" x14ac:dyDescent="0.2">
      <c r="A41" s="6">
        <v>40</v>
      </c>
      <c r="B41" s="18" t="s">
        <v>53</v>
      </c>
      <c r="C41" s="34">
        <v>0</v>
      </c>
      <c r="D41" s="34">
        <v>2</v>
      </c>
      <c r="E41" s="34">
        <v>20</v>
      </c>
      <c r="F41" s="34">
        <v>72</v>
      </c>
      <c r="G41" s="34">
        <v>8</v>
      </c>
      <c r="H41" s="34">
        <v>4</v>
      </c>
      <c r="I41" s="34">
        <v>5</v>
      </c>
      <c r="J41" s="34">
        <v>0</v>
      </c>
      <c r="K41" s="34">
        <v>17</v>
      </c>
      <c r="L41" s="32">
        <f t="shared" si="0"/>
        <v>128</v>
      </c>
      <c r="N41" s="25">
        <v>35</v>
      </c>
      <c r="O41" s="29" t="s">
        <v>48</v>
      </c>
      <c r="P41" s="29">
        <v>110</v>
      </c>
      <c r="Q41" s="23"/>
    </row>
    <row r="42" spans="1:17" x14ac:dyDescent="0.2">
      <c r="A42" s="6">
        <v>41</v>
      </c>
      <c r="B42" s="17" t="s">
        <v>54</v>
      </c>
      <c r="C42" s="34">
        <v>3</v>
      </c>
      <c r="D42" s="34">
        <v>19</v>
      </c>
      <c r="E42" s="34">
        <v>14</v>
      </c>
      <c r="F42" s="34">
        <v>20</v>
      </c>
      <c r="G42" s="34">
        <v>7</v>
      </c>
      <c r="H42" s="34">
        <v>15</v>
      </c>
      <c r="I42" s="34">
        <v>98</v>
      </c>
      <c r="J42" s="34">
        <v>20</v>
      </c>
      <c r="K42" s="34">
        <v>23</v>
      </c>
      <c r="L42" s="32">
        <f t="shared" si="0"/>
        <v>219</v>
      </c>
      <c r="N42" s="25">
        <v>34</v>
      </c>
      <c r="O42" s="29" t="s">
        <v>47</v>
      </c>
      <c r="P42" s="29">
        <v>108</v>
      </c>
      <c r="Q42" s="23"/>
    </row>
    <row r="43" spans="1:17" x14ac:dyDescent="0.2">
      <c r="A43" s="6">
        <v>42</v>
      </c>
      <c r="B43" s="17" t="s">
        <v>55</v>
      </c>
      <c r="C43" s="34">
        <v>16</v>
      </c>
      <c r="D43" s="34">
        <v>84</v>
      </c>
      <c r="E43" s="34">
        <v>66</v>
      </c>
      <c r="F43" s="34">
        <v>100</v>
      </c>
      <c r="G43" s="34">
        <v>19</v>
      </c>
      <c r="H43" s="34">
        <v>27</v>
      </c>
      <c r="I43" s="34">
        <v>29</v>
      </c>
      <c r="J43" s="34">
        <v>12</v>
      </c>
      <c r="K43" s="34">
        <v>60</v>
      </c>
      <c r="L43" s="32">
        <f t="shared" si="0"/>
        <v>413</v>
      </c>
      <c r="N43" s="25">
        <v>38</v>
      </c>
      <c r="O43" s="29" t="s">
        <v>51</v>
      </c>
      <c r="P43" s="29">
        <v>79</v>
      </c>
      <c r="Q43" s="23"/>
    </row>
    <row r="44" spans="1:17" s="7" customFormat="1" x14ac:dyDescent="0.2">
      <c r="A44" s="6"/>
      <c r="B44" s="11" t="s">
        <v>10</v>
      </c>
      <c r="C44" s="26">
        <f>SUM(C2:C43)</f>
        <v>24991</v>
      </c>
      <c r="D44" s="26">
        <f t="shared" ref="D44:L44" si="1">SUM(D2:D43)</f>
        <v>15745</v>
      </c>
      <c r="E44" s="26">
        <f t="shared" si="1"/>
        <v>125667</v>
      </c>
      <c r="F44" s="26">
        <f t="shared" si="1"/>
        <v>114483</v>
      </c>
      <c r="G44" s="26">
        <f t="shared" si="1"/>
        <v>39404</v>
      </c>
      <c r="H44" s="26">
        <f t="shared" si="1"/>
        <v>68735</v>
      </c>
      <c r="I44" s="26">
        <f t="shared" si="1"/>
        <v>56598</v>
      </c>
      <c r="J44" s="26">
        <f t="shared" si="1"/>
        <v>14257</v>
      </c>
      <c r="K44" s="26">
        <f t="shared" si="1"/>
        <v>62534</v>
      </c>
      <c r="L44" s="26">
        <f t="shared" si="1"/>
        <v>522414</v>
      </c>
      <c r="M44" s="1"/>
      <c r="N44" s="24"/>
      <c r="O44" s="19" t="s">
        <v>13</v>
      </c>
      <c r="P44" s="20">
        <v>65297.8</v>
      </c>
      <c r="Q44" s="16"/>
    </row>
    <row r="46" spans="1:17" x14ac:dyDescent="0.2">
      <c r="L46" s="13"/>
    </row>
  </sheetData>
  <sortState ref="N2:P43">
    <sortCondition descending="1" ref="P2:P43"/>
  </sortState>
  <phoneticPr fontId="4" type="noConversion"/>
  <printOptions horizontalCentered="1"/>
  <pageMargins left="0" right="0" top="0.59055118110236227" bottom="0.59055118110236227" header="0.31496062992125984" footer="0.31496062992125984"/>
  <pageSetup paperSize="9" scale="85" orientation="landscape" r:id="rId1"/>
  <headerFooter alignWithMargins="0">
    <oddHeader>&amp;C&amp;12Europawahl 2019 - Vorzugsstimmen ÖVP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6"/>
  <sheetViews>
    <sheetView zoomScaleNormal="100" workbookViewId="0">
      <selection activeCell="L2" sqref="L2:L43"/>
    </sheetView>
  </sheetViews>
  <sheetFormatPr baseColWidth="10" defaultRowHeight="12.75" x14ac:dyDescent="0.2"/>
  <cols>
    <col min="1" max="1" width="4.140625" style="5" bestFit="1" customWidth="1"/>
    <col min="2" max="2" width="48.7109375" style="5" bestFit="1" customWidth="1"/>
    <col min="3" max="9" width="7.7109375" style="5" bestFit="1" customWidth="1"/>
    <col min="10" max="10" width="6.7109375" style="5" bestFit="1" customWidth="1"/>
    <col min="11" max="11" width="7.7109375" style="5" bestFit="1" customWidth="1"/>
    <col min="12" max="12" width="8.7109375" style="7" bestFit="1" customWidth="1"/>
    <col min="13" max="13" width="1.85546875" style="3" customWidth="1"/>
    <col min="14" max="14" width="5" style="25" customWidth="1"/>
    <col min="15" max="15" width="47.5703125" style="5" bestFit="1" customWidth="1"/>
    <col min="16" max="16" width="9.140625" style="7" bestFit="1" customWidth="1"/>
    <col min="17" max="16384" width="11.42578125" style="5"/>
  </cols>
  <sheetData>
    <row r="1" spans="1:16" s="2" customFormat="1" x14ac:dyDescent="0.2">
      <c r="A1" s="6"/>
      <c r="B1" s="8" t="s">
        <v>11</v>
      </c>
      <c r="C1" s="9" t="s">
        <v>1</v>
      </c>
      <c r="D1" s="9" t="s">
        <v>3</v>
      </c>
      <c r="E1" s="9" t="s">
        <v>0</v>
      </c>
      <c r="F1" s="9" t="s">
        <v>8</v>
      </c>
      <c r="G1" s="9" t="s">
        <v>2</v>
      </c>
      <c r="H1" s="9" t="s">
        <v>5</v>
      </c>
      <c r="I1" s="9" t="s">
        <v>6</v>
      </c>
      <c r="J1" s="9" t="s">
        <v>9</v>
      </c>
      <c r="K1" s="9" t="s">
        <v>7</v>
      </c>
      <c r="L1" s="9" t="s">
        <v>4</v>
      </c>
      <c r="M1" s="1"/>
      <c r="N1" s="24"/>
      <c r="O1" s="28" t="s">
        <v>12</v>
      </c>
      <c r="P1" s="28" t="s">
        <v>4</v>
      </c>
    </row>
    <row r="2" spans="1:16" x14ac:dyDescent="0.2">
      <c r="A2" s="6">
        <v>1</v>
      </c>
      <c r="B2" s="17" t="s">
        <v>56</v>
      </c>
      <c r="C2" s="34">
        <v>1899</v>
      </c>
      <c r="D2" s="35">
        <v>2662</v>
      </c>
      <c r="E2" s="34">
        <v>13014</v>
      </c>
      <c r="F2" s="34">
        <v>12385</v>
      </c>
      <c r="G2" s="34">
        <v>3044</v>
      </c>
      <c r="H2" s="34">
        <v>5650</v>
      </c>
      <c r="I2" s="34">
        <v>3851</v>
      </c>
      <c r="J2" s="34">
        <v>1625</v>
      </c>
      <c r="K2" s="34">
        <v>28733</v>
      </c>
      <c r="L2" s="31">
        <f>SUM(C2:K2)</f>
        <v>72863</v>
      </c>
      <c r="N2" s="25">
        <v>1</v>
      </c>
      <c r="O2" s="29" t="s">
        <v>56</v>
      </c>
      <c r="P2" s="30">
        <v>72863</v>
      </c>
    </row>
    <row r="3" spans="1:16" x14ac:dyDescent="0.2">
      <c r="A3" s="6">
        <v>2</v>
      </c>
      <c r="B3" s="18" t="s">
        <v>57</v>
      </c>
      <c r="C3" s="34">
        <v>278</v>
      </c>
      <c r="D3" s="35">
        <v>382</v>
      </c>
      <c r="E3" s="34">
        <v>1813</v>
      </c>
      <c r="F3" s="34">
        <v>1393</v>
      </c>
      <c r="G3" s="34">
        <v>533</v>
      </c>
      <c r="H3" s="34">
        <v>661</v>
      </c>
      <c r="I3" s="34">
        <v>619</v>
      </c>
      <c r="J3" s="34">
        <v>299</v>
      </c>
      <c r="K3" s="34">
        <v>6111</v>
      </c>
      <c r="L3" s="31">
        <f t="shared" ref="L3:L43" si="0">SUM(C3:K3)</f>
        <v>12089</v>
      </c>
      <c r="N3" s="25">
        <v>6</v>
      </c>
      <c r="O3" s="29" t="s">
        <v>61</v>
      </c>
      <c r="P3" s="30">
        <v>19428</v>
      </c>
    </row>
    <row r="4" spans="1:16" x14ac:dyDescent="0.2">
      <c r="A4" s="6">
        <v>3</v>
      </c>
      <c r="B4" s="17" t="s">
        <v>58</v>
      </c>
      <c r="C4" s="34">
        <v>30</v>
      </c>
      <c r="D4" s="35">
        <v>32</v>
      </c>
      <c r="E4" s="34">
        <v>7409</v>
      </c>
      <c r="F4" s="34">
        <v>107</v>
      </c>
      <c r="G4" s="34">
        <v>20</v>
      </c>
      <c r="H4" s="34">
        <v>165</v>
      </c>
      <c r="I4" s="34">
        <v>36</v>
      </c>
      <c r="J4" s="34">
        <v>21</v>
      </c>
      <c r="K4" s="34">
        <v>601</v>
      </c>
      <c r="L4" s="31">
        <f t="shared" si="0"/>
        <v>8421</v>
      </c>
      <c r="N4" s="25">
        <v>7</v>
      </c>
      <c r="O4" s="29" t="s">
        <v>62</v>
      </c>
      <c r="P4" s="30">
        <v>13781</v>
      </c>
    </row>
    <row r="5" spans="1:16" x14ac:dyDescent="0.2">
      <c r="A5" s="6">
        <v>4</v>
      </c>
      <c r="B5" s="17" t="s">
        <v>59</v>
      </c>
      <c r="C5" s="34">
        <v>35</v>
      </c>
      <c r="D5" s="35">
        <v>74</v>
      </c>
      <c r="E5" s="34">
        <v>164</v>
      </c>
      <c r="F5" s="34">
        <v>174</v>
      </c>
      <c r="G5" s="34">
        <v>33</v>
      </c>
      <c r="H5" s="34">
        <v>6795</v>
      </c>
      <c r="I5" s="34">
        <v>85</v>
      </c>
      <c r="J5" s="34">
        <v>52</v>
      </c>
      <c r="K5" s="34">
        <v>326</v>
      </c>
      <c r="L5" s="31">
        <f t="shared" si="0"/>
        <v>7738</v>
      </c>
      <c r="N5" s="25">
        <v>5</v>
      </c>
      <c r="O5" s="29" t="s">
        <v>60</v>
      </c>
      <c r="P5" s="30">
        <v>12455</v>
      </c>
    </row>
    <row r="6" spans="1:16" x14ac:dyDescent="0.2">
      <c r="A6" s="6">
        <v>5</v>
      </c>
      <c r="B6" s="18" t="s">
        <v>60</v>
      </c>
      <c r="C6" s="34">
        <v>16</v>
      </c>
      <c r="D6" s="35">
        <v>18</v>
      </c>
      <c r="E6" s="34">
        <v>105</v>
      </c>
      <c r="F6" s="34">
        <v>11650</v>
      </c>
      <c r="G6" s="34">
        <v>202</v>
      </c>
      <c r="H6" s="34">
        <v>122</v>
      </c>
      <c r="I6" s="34">
        <v>60</v>
      </c>
      <c r="J6" s="34">
        <v>16</v>
      </c>
      <c r="K6" s="34">
        <v>266</v>
      </c>
      <c r="L6" s="31">
        <f t="shared" si="0"/>
        <v>12455</v>
      </c>
      <c r="N6" s="25">
        <v>2</v>
      </c>
      <c r="O6" s="29" t="s">
        <v>57</v>
      </c>
      <c r="P6" s="30">
        <v>12089</v>
      </c>
    </row>
    <row r="7" spans="1:16" x14ac:dyDescent="0.2">
      <c r="A7" s="6">
        <v>6</v>
      </c>
      <c r="B7" s="17" t="s">
        <v>61</v>
      </c>
      <c r="C7" s="34">
        <v>1469</v>
      </c>
      <c r="D7" s="35">
        <v>374</v>
      </c>
      <c r="E7" s="34">
        <v>2658</v>
      </c>
      <c r="F7" s="34">
        <v>2498</v>
      </c>
      <c r="G7" s="34">
        <v>597</v>
      </c>
      <c r="H7" s="34">
        <v>1548</v>
      </c>
      <c r="I7" s="34">
        <v>599</v>
      </c>
      <c r="J7" s="34">
        <v>264</v>
      </c>
      <c r="K7" s="34">
        <v>9421</v>
      </c>
      <c r="L7" s="31">
        <f t="shared" si="0"/>
        <v>19428</v>
      </c>
      <c r="N7" s="25">
        <v>3</v>
      </c>
      <c r="O7" s="29" t="s">
        <v>58</v>
      </c>
      <c r="P7" s="30">
        <v>8421</v>
      </c>
    </row>
    <row r="8" spans="1:16" x14ac:dyDescent="0.2">
      <c r="A8" s="6">
        <v>7</v>
      </c>
      <c r="B8" s="17" t="s">
        <v>62</v>
      </c>
      <c r="C8" s="34">
        <v>12583</v>
      </c>
      <c r="D8" s="35">
        <v>87</v>
      </c>
      <c r="E8" s="34">
        <v>203</v>
      </c>
      <c r="F8" s="34">
        <v>74</v>
      </c>
      <c r="G8" s="34">
        <v>27</v>
      </c>
      <c r="H8" s="34">
        <v>162</v>
      </c>
      <c r="I8" s="34">
        <v>50</v>
      </c>
      <c r="J8" s="34">
        <v>28</v>
      </c>
      <c r="K8" s="34">
        <v>567</v>
      </c>
      <c r="L8" s="31">
        <f t="shared" si="0"/>
        <v>13781</v>
      </c>
      <c r="N8" s="25">
        <v>4</v>
      </c>
      <c r="O8" s="29" t="s">
        <v>59</v>
      </c>
      <c r="P8" s="30">
        <v>7738</v>
      </c>
    </row>
    <row r="9" spans="1:16" x14ac:dyDescent="0.2">
      <c r="A9" s="6">
        <v>8</v>
      </c>
      <c r="B9" s="18" t="s">
        <v>63</v>
      </c>
      <c r="C9" s="34">
        <v>16</v>
      </c>
      <c r="D9" s="35">
        <v>26</v>
      </c>
      <c r="E9" s="34">
        <v>73</v>
      </c>
      <c r="F9" s="34">
        <v>138</v>
      </c>
      <c r="G9" s="34">
        <v>396</v>
      </c>
      <c r="H9" s="34">
        <v>27</v>
      </c>
      <c r="I9" s="34">
        <v>119</v>
      </c>
      <c r="J9" s="34">
        <v>16</v>
      </c>
      <c r="K9" s="34">
        <v>154</v>
      </c>
      <c r="L9" s="31">
        <f t="shared" si="0"/>
        <v>965</v>
      </c>
      <c r="N9" s="25">
        <v>9</v>
      </c>
      <c r="O9" s="29" t="s">
        <v>64</v>
      </c>
      <c r="P9" s="30">
        <v>4978</v>
      </c>
    </row>
    <row r="10" spans="1:16" x14ac:dyDescent="0.2">
      <c r="A10" s="6">
        <v>9</v>
      </c>
      <c r="B10" s="18" t="s">
        <v>64</v>
      </c>
      <c r="C10" s="34">
        <v>61</v>
      </c>
      <c r="D10" s="34">
        <v>4131</v>
      </c>
      <c r="E10" s="34">
        <v>106</v>
      </c>
      <c r="F10" s="34">
        <v>86</v>
      </c>
      <c r="G10" s="34">
        <v>27</v>
      </c>
      <c r="H10" s="34">
        <v>127</v>
      </c>
      <c r="I10" s="34">
        <v>69</v>
      </c>
      <c r="J10" s="34">
        <v>25</v>
      </c>
      <c r="K10" s="34">
        <v>346</v>
      </c>
      <c r="L10" s="31">
        <f t="shared" si="0"/>
        <v>4978</v>
      </c>
      <c r="N10" s="25">
        <v>10</v>
      </c>
      <c r="O10" s="29" t="s">
        <v>65</v>
      </c>
      <c r="P10" s="30">
        <v>2841</v>
      </c>
    </row>
    <row r="11" spans="1:16" x14ac:dyDescent="0.2">
      <c r="A11" s="6">
        <v>10</v>
      </c>
      <c r="B11" s="17" t="s">
        <v>65</v>
      </c>
      <c r="C11" s="34">
        <v>3</v>
      </c>
      <c r="D11" s="34">
        <v>20</v>
      </c>
      <c r="E11" s="34">
        <v>49</v>
      </c>
      <c r="F11" s="34">
        <v>53</v>
      </c>
      <c r="G11" s="34">
        <v>14</v>
      </c>
      <c r="H11" s="34">
        <v>24</v>
      </c>
      <c r="I11" s="34">
        <v>2556</v>
      </c>
      <c r="J11" s="34">
        <v>21</v>
      </c>
      <c r="K11" s="34">
        <v>101</v>
      </c>
      <c r="L11" s="31">
        <f t="shared" si="0"/>
        <v>2841</v>
      </c>
      <c r="N11" s="25">
        <v>28</v>
      </c>
      <c r="O11" s="29" t="s">
        <v>83</v>
      </c>
      <c r="P11" s="30">
        <v>2598</v>
      </c>
    </row>
    <row r="12" spans="1:16" x14ac:dyDescent="0.2">
      <c r="A12" s="6">
        <v>11</v>
      </c>
      <c r="B12" s="18" t="s">
        <v>66</v>
      </c>
      <c r="C12" s="34">
        <v>6</v>
      </c>
      <c r="D12" s="34">
        <v>12</v>
      </c>
      <c r="E12" s="34">
        <v>23</v>
      </c>
      <c r="F12" s="34">
        <v>28</v>
      </c>
      <c r="G12" s="34">
        <v>12</v>
      </c>
      <c r="H12" s="34">
        <v>17</v>
      </c>
      <c r="I12" s="34">
        <v>40</v>
      </c>
      <c r="J12" s="34">
        <v>475</v>
      </c>
      <c r="K12" s="34">
        <v>87</v>
      </c>
      <c r="L12" s="31">
        <f t="shared" si="0"/>
        <v>700</v>
      </c>
      <c r="N12" s="25">
        <v>20</v>
      </c>
      <c r="O12" s="29" t="s">
        <v>75</v>
      </c>
      <c r="P12" s="30">
        <v>1118</v>
      </c>
    </row>
    <row r="13" spans="1:16" x14ac:dyDescent="0.2">
      <c r="A13" s="6">
        <v>12</v>
      </c>
      <c r="B13" s="18" t="s">
        <v>67</v>
      </c>
      <c r="C13" s="34">
        <v>3</v>
      </c>
      <c r="D13" s="34">
        <v>6</v>
      </c>
      <c r="E13" s="34">
        <v>39</v>
      </c>
      <c r="F13" s="34">
        <v>23</v>
      </c>
      <c r="G13" s="34">
        <v>6</v>
      </c>
      <c r="H13" s="34">
        <v>7</v>
      </c>
      <c r="I13" s="34">
        <v>6</v>
      </c>
      <c r="J13" s="34">
        <v>8</v>
      </c>
      <c r="K13" s="34">
        <v>218</v>
      </c>
      <c r="L13" s="31">
        <f t="shared" si="0"/>
        <v>316</v>
      </c>
      <c r="N13" s="25">
        <v>8</v>
      </c>
      <c r="O13" s="29" t="s">
        <v>63</v>
      </c>
      <c r="P13" s="30">
        <v>965</v>
      </c>
    </row>
    <row r="14" spans="1:16" x14ac:dyDescent="0.2">
      <c r="A14" s="6">
        <v>13</v>
      </c>
      <c r="B14" s="17" t="s">
        <v>68</v>
      </c>
      <c r="C14" s="34">
        <v>11</v>
      </c>
      <c r="D14" s="34">
        <v>15</v>
      </c>
      <c r="E14" s="34">
        <v>37</v>
      </c>
      <c r="F14" s="34">
        <v>29</v>
      </c>
      <c r="G14" s="34">
        <v>8</v>
      </c>
      <c r="H14" s="34">
        <v>218</v>
      </c>
      <c r="I14" s="34">
        <v>14</v>
      </c>
      <c r="J14" s="34">
        <v>6</v>
      </c>
      <c r="K14" s="34">
        <v>83</v>
      </c>
      <c r="L14" s="31">
        <f t="shared" si="0"/>
        <v>421</v>
      </c>
      <c r="N14" s="25">
        <v>26</v>
      </c>
      <c r="O14" s="29" t="s">
        <v>81</v>
      </c>
      <c r="P14" s="30">
        <v>900</v>
      </c>
    </row>
    <row r="15" spans="1:16" x14ac:dyDescent="0.2">
      <c r="A15" s="6">
        <v>14</v>
      </c>
      <c r="B15" s="17" t="s">
        <v>69</v>
      </c>
      <c r="C15" s="34">
        <v>7</v>
      </c>
      <c r="D15" s="34">
        <v>15</v>
      </c>
      <c r="E15" s="34">
        <v>247</v>
      </c>
      <c r="F15" s="34">
        <v>112</v>
      </c>
      <c r="G15" s="34">
        <v>12</v>
      </c>
      <c r="H15" s="34">
        <v>33</v>
      </c>
      <c r="I15" s="34">
        <v>53</v>
      </c>
      <c r="J15" s="34">
        <v>15</v>
      </c>
      <c r="K15" s="34">
        <v>210</v>
      </c>
      <c r="L15" s="31">
        <f t="shared" si="0"/>
        <v>704</v>
      </c>
      <c r="N15" s="25">
        <v>30</v>
      </c>
      <c r="O15" s="29" t="s">
        <v>85</v>
      </c>
      <c r="P15" s="30">
        <v>827</v>
      </c>
    </row>
    <row r="16" spans="1:16" x14ac:dyDescent="0.2">
      <c r="A16" s="6">
        <v>15</v>
      </c>
      <c r="B16" s="18" t="s">
        <v>70</v>
      </c>
      <c r="C16" s="34">
        <v>10</v>
      </c>
      <c r="D16" s="34">
        <v>12</v>
      </c>
      <c r="E16" s="34">
        <v>84</v>
      </c>
      <c r="F16" s="34">
        <v>34</v>
      </c>
      <c r="G16" s="34">
        <v>22</v>
      </c>
      <c r="H16" s="34">
        <v>8</v>
      </c>
      <c r="I16" s="34">
        <v>9</v>
      </c>
      <c r="J16" s="34">
        <v>4</v>
      </c>
      <c r="K16" s="34">
        <v>286</v>
      </c>
      <c r="L16" s="31">
        <f t="shared" si="0"/>
        <v>469</v>
      </c>
      <c r="N16" s="25">
        <v>25</v>
      </c>
      <c r="O16" s="29" t="s">
        <v>80</v>
      </c>
      <c r="P16" s="30">
        <v>824</v>
      </c>
    </row>
    <row r="17" spans="1:16" x14ac:dyDescent="0.2">
      <c r="A17" s="6">
        <v>16</v>
      </c>
      <c r="B17" s="17" t="s">
        <v>71</v>
      </c>
      <c r="C17" s="34">
        <v>6</v>
      </c>
      <c r="D17" s="34">
        <v>9</v>
      </c>
      <c r="E17" s="34">
        <v>22</v>
      </c>
      <c r="F17" s="34">
        <v>417</v>
      </c>
      <c r="G17" s="34">
        <v>12</v>
      </c>
      <c r="H17" s="34">
        <v>28</v>
      </c>
      <c r="I17" s="34">
        <v>14</v>
      </c>
      <c r="J17" s="34">
        <v>2</v>
      </c>
      <c r="K17" s="34">
        <v>75</v>
      </c>
      <c r="L17" s="31">
        <f t="shared" si="0"/>
        <v>585</v>
      </c>
      <c r="N17" s="25">
        <v>35</v>
      </c>
      <c r="O17" s="29" t="s">
        <v>90</v>
      </c>
      <c r="P17" s="30">
        <v>724</v>
      </c>
    </row>
    <row r="18" spans="1:16" x14ac:dyDescent="0.2">
      <c r="A18" s="6">
        <v>17</v>
      </c>
      <c r="B18" s="18" t="s">
        <v>72</v>
      </c>
      <c r="C18" s="34">
        <v>4</v>
      </c>
      <c r="D18" s="34">
        <v>7</v>
      </c>
      <c r="E18" s="34">
        <v>10</v>
      </c>
      <c r="F18" s="34">
        <v>101</v>
      </c>
      <c r="G18" s="34">
        <v>262</v>
      </c>
      <c r="H18" s="34">
        <v>12</v>
      </c>
      <c r="I18" s="34">
        <v>11</v>
      </c>
      <c r="J18" s="34">
        <v>2</v>
      </c>
      <c r="K18" s="34">
        <v>21</v>
      </c>
      <c r="L18" s="31">
        <f t="shared" si="0"/>
        <v>430</v>
      </c>
      <c r="N18" s="25">
        <v>14</v>
      </c>
      <c r="O18" s="29" t="s">
        <v>69</v>
      </c>
      <c r="P18" s="30">
        <v>704</v>
      </c>
    </row>
    <row r="19" spans="1:16" x14ac:dyDescent="0.2">
      <c r="A19" s="6">
        <v>18</v>
      </c>
      <c r="B19" s="17" t="s">
        <v>73</v>
      </c>
      <c r="C19" s="34">
        <v>1</v>
      </c>
      <c r="D19" s="34">
        <v>139</v>
      </c>
      <c r="E19" s="34">
        <v>24</v>
      </c>
      <c r="F19" s="34">
        <v>25</v>
      </c>
      <c r="G19" s="34">
        <v>8</v>
      </c>
      <c r="H19" s="34">
        <v>17</v>
      </c>
      <c r="I19" s="34">
        <v>19</v>
      </c>
      <c r="J19" s="34">
        <v>3</v>
      </c>
      <c r="K19" s="34">
        <v>78</v>
      </c>
      <c r="L19" s="31">
        <f t="shared" si="0"/>
        <v>314</v>
      </c>
      <c r="N19" s="25">
        <v>11</v>
      </c>
      <c r="O19" s="29" t="s">
        <v>66</v>
      </c>
      <c r="P19" s="30">
        <v>700</v>
      </c>
    </row>
    <row r="20" spans="1:16" x14ac:dyDescent="0.2">
      <c r="A20" s="6">
        <v>19</v>
      </c>
      <c r="B20" s="17" t="s">
        <v>74</v>
      </c>
      <c r="C20" s="34">
        <v>0</v>
      </c>
      <c r="D20" s="34">
        <v>4</v>
      </c>
      <c r="E20" s="34">
        <v>8</v>
      </c>
      <c r="F20" s="34">
        <v>8</v>
      </c>
      <c r="G20" s="34">
        <v>5</v>
      </c>
      <c r="H20" s="34">
        <v>3</v>
      </c>
      <c r="I20" s="34">
        <v>116</v>
      </c>
      <c r="J20" s="34">
        <v>9</v>
      </c>
      <c r="K20" s="34">
        <v>19</v>
      </c>
      <c r="L20" s="31">
        <f t="shared" si="0"/>
        <v>172</v>
      </c>
      <c r="N20" s="25">
        <v>36</v>
      </c>
      <c r="O20" s="29" t="s">
        <v>91</v>
      </c>
      <c r="P20" s="30">
        <v>615</v>
      </c>
    </row>
    <row r="21" spans="1:16" x14ac:dyDescent="0.2">
      <c r="A21" s="6">
        <v>20</v>
      </c>
      <c r="B21" s="17" t="s">
        <v>75</v>
      </c>
      <c r="C21" s="34">
        <v>129</v>
      </c>
      <c r="D21" s="34">
        <v>24</v>
      </c>
      <c r="E21" s="34">
        <v>149</v>
      </c>
      <c r="F21" s="34">
        <v>181</v>
      </c>
      <c r="G21" s="34">
        <v>35</v>
      </c>
      <c r="H21" s="34">
        <v>86</v>
      </c>
      <c r="I21" s="34">
        <v>40</v>
      </c>
      <c r="J21" s="34">
        <v>32</v>
      </c>
      <c r="K21" s="34">
        <v>442</v>
      </c>
      <c r="L21" s="31">
        <f t="shared" si="0"/>
        <v>1118</v>
      </c>
      <c r="N21" s="25">
        <v>16</v>
      </c>
      <c r="O21" s="29" t="s">
        <v>71</v>
      </c>
      <c r="P21" s="30">
        <v>585</v>
      </c>
    </row>
    <row r="22" spans="1:16" x14ac:dyDescent="0.2">
      <c r="A22" s="6">
        <v>21</v>
      </c>
      <c r="B22" s="17" t="s">
        <v>76</v>
      </c>
      <c r="C22" s="34">
        <v>6</v>
      </c>
      <c r="D22" s="34">
        <v>2</v>
      </c>
      <c r="E22" s="34">
        <v>16</v>
      </c>
      <c r="F22" s="34">
        <v>9</v>
      </c>
      <c r="G22" s="34">
        <v>6</v>
      </c>
      <c r="H22" s="34">
        <v>7</v>
      </c>
      <c r="I22" s="34">
        <v>2</v>
      </c>
      <c r="J22" s="34">
        <v>1</v>
      </c>
      <c r="K22" s="34">
        <v>126</v>
      </c>
      <c r="L22" s="31">
        <f t="shared" si="0"/>
        <v>175</v>
      </c>
      <c r="N22" s="25">
        <v>23</v>
      </c>
      <c r="O22" s="29" t="s">
        <v>78</v>
      </c>
      <c r="P22" s="30">
        <v>575</v>
      </c>
    </row>
    <row r="23" spans="1:16" x14ac:dyDescent="0.2">
      <c r="A23" s="6">
        <v>22</v>
      </c>
      <c r="B23" s="17" t="s">
        <v>77</v>
      </c>
      <c r="C23" s="34">
        <v>7</v>
      </c>
      <c r="D23" s="34">
        <v>13</v>
      </c>
      <c r="E23" s="34">
        <v>38</v>
      </c>
      <c r="F23" s="34">
        <v>38</v>
      </c>
      <c r="G23" s="34">
        <v>4</v>
      </c>
      <c r="H23" s="34">
        <v>122</v>
      </c>
      <c r="I23" s="34">
        <v>10</v>
      </c>
      <c r="J23" s="34">
        <v>6</v>
      </c>
      <c r="K23" s="34">
        <v>84</v>
      </c>
      <c r="L23" s="31">
        <f t="shared" si="0"/>
        <v>322</v>
      </c>
      <c r="N23" s="25">
        <v>42</v>
      </c>
      <c r="O23" s="29" t="s">
        <v>97</v>
      </c>
      <c r="P23" s="30">
        <v>483</v>
      </c>
    </row>
    <row r="24" spans="1:16" x14ac:dyDescent="0.2">
      <c r="A24" s="6">
        <v>23</v>
      </c>
      <c r="B24" s="17" t="s">
        <v>78</v>
      </c>
      <c r="C24" s="34">
        <v>6</v>
      </c>
      <c r="D24" s="34">
        <v>8</v>
      </c>
      <c r="E24" s="34">
        <v>402</v>
      </c>
      <c r="F24" s="34">
        <v>39</v>
      </c>
      <c r="G24" s="34">
        <v>7</v>
      </c>
      <c r="H24" s="34">
        <v>12</v>
      </c>
      <c r="I24" s="34">
        <v>14</v>
      </c>
      <c r="J24" s="34">
        <v>3</v>
      </c>
      <c r="K24" s="34">
        <v>84</v>
      </c>
      <c r="L24" s="31">
        <f t="shared" si="0"/>
        <v>575</v>
      </c>
      <c r="N24" s="25">
        <v>15</v>
      </c>
      <c r="O24" s="29" t="s">
        <v>70</v>
      </c>
      <c r="P24" s="30">
        <v>469</v>
      </c>
    </row>
    <row r="25" spans="1:16" x14ac:dyDescent="0.2">
      <c r="A25" s="6">
        <v>24</v>
      </c>
      <c r="B25" s="18" t="s">
        <v>79</v>
      </c>
      <c r="C25" s="34">
        <v>3</v>
      </c>
      <c r="D25" s="34">
        <v>3</v>
      </c>
      <c r="E25" s="34">
        <v>23</v>
      </c>
      <c r="F25" s="34">
        <v>26</v>
      </c>
      <c r="G25" s="34">
        <v>12</v>
      </c>
      <c r="H25" s="34">
        <v>5</v>
      </c>
      <c r="I25" s="34">
        <v>2</v>
      </c>
      <c r="J25" s="34">
        <v>2</v>
      </c>
      <c r="K25" s="34">
        <v>69</v>
      </c>
      <c r="L25" s="31">
        <f t="shared" si="0"/>
        <v>145</v>
      </c>
      <c r="N25" s="25">
        <v>29</v>
      </c>
      <c r="O25" s="29" t="s">
        <v>84</v>
      </c>
      <c r="P25" s="30">
        <v>448</v>
      </c>
    </row>
    <row r="26" spans="1:16" x14ac:dyDescent="0.2">
      <c r="A26" s="6">
        <v>25</v>
      </c>
      <c r="B26" s="18" t="s">
        <v>80</v>
      </c>
      <c r="C26" s="34">
        <v>7</v>
      </c>
      <c r="D26" s="34">
        <v>18</v>
      </c>
      <c r="E26" s="34">
        <v>44</v>
      </c>
      <c r="F26" s="34">
        <v>586</v>
      </c>
      <c r="G26" s="34">
        <v>17</v>
      </c>
      <c r="H26" s="34">
        <v>25</v>
      </c>
      <c r="I26" s="34">
        <v>25</v>
      </c>
      <c r="J26" s="34">
        <v>11</v>
      </c>
      <c r="K26" s="34">
        <v>91</v>
      </c>
      <c r="L26" s="31">
        <f t="shared" si="0"/>
        <v>824</v>
      </c>
      <c r="N26" s="25">
        <v>32</v>
      </c>
      <c r="O26" s="29" t="s">
        <v>87</v>
      </c>
      <c r="P26" s="30">
        <v>446</v>
      </c>
    </row>
    <row r="27" spans="1:16" x14ac:dyDescent="0.2">
      <c r="A27" s="6">
        <v>26</v>
      </c>
      <c r="B27" s="18" t="s">
        <v>81</v>
      </c>
      <c r="C27" s="34">
        <v>20</v>
      </c>
      <c r="D27" s="34">
        <v>27</v>
      </c>
      <c r="E27" s="34">
        <v>111</v>
      </c>
      <c r="F27" s="34">
        <v>171</v>
      </c>
      <c r="G27" s="34">
        <v>44</v>
      </c>
      <c r="H27" s="34">
        <v>65</v>
      </c>
      <c r="I27" s="34">
        <v>73</v>
      </c>
      <c r="J27" s="34">
        <v>169</v>
      </c>
      <c r="K27" s="34">
        <v>220</v>
      </c>
      <c r="L27" s="31">
        <f t="shared" si="0"/>
        <v>900</v>
      </c>
      <c r="N27" s="25">
        <v>17</v>
      </c>
      <c r="O27" s="29" t="s">
        <v>72</v>
      </c>
      <c r="P27" s="30">
        <v>430</v>
      </c>
    </row>
    <row r="28" spans="1:16" x14ac:dyDescent="0.2">
      <c r="A28" s="6">
        <v>27</v>
      </c>
      <c r="B28" s="17" t="s">
        <v>82</v>
      </c>
      <c r="C28" s="34">
        <v>69</v>
      </c>
      <c r="D28" s="34">
        <v>3</v>
      </c>
      <c r="E28" s="34">
        <v>30</v>
      </c>
      <c r="F28" s="34">
        <v>27</v>
      </c>
      <c r="G28" s="34">
        <v>4</v>
      </c>
      <c r="H28" s="34">
        <v>12</v>
      </c>
      <c r="I28" s="34">
        <v>6</v>
      </c>
      <c r="J28" s="34">
        <v>3</v>
      </c>
      <c r="K28" s="34">
        <v>63</v>
      </c>
      <c r="L28" s="31">
        <f t="shared" si="0"/>
        <v>217</v>
      </c>
      <c r="N28" s="25">
        <v>13</v>
      </c>
      <c r="O28" s="29" t="s">
        <v>68</v>
      </c>
      <c r="P28" s="30">
        <v>421</v>
      </c>
    </row>
    <row r="29" spans="1:16" x14ac:dyDescent="0.2">
      <c r="A29" s="6">
        <v>28</v>
      </c>
      <c r="B29" s="17" t="s">
        <v>83</v>
      </c>
      <c r="C29" s="34">
        <v>26</v>
      </c>
      <c r="D29" s="34">
        <v>31</v>
      </c>
      <c r="E29" s="34">
        <v>234</v>
      </c>
      <c r="F29" s="34">
        <v>230</v>
      </c>
      <c r="G29" s="34">
        <v>47</v>
      </c>
      <c r="H29" s="34">
        <v>52</v>
      </c>
      <c r="I29" s="34">
        <v>53</v>
      </c>
      <c r="J29" s="34">
        <v>29</v>
      </c>
      <c r="K29" s="34">
        <v>1896</v>
      </c>
      <c r="L29" s="31">
        <f t="shared" si="0"/>
        <v>2598</v>
      </c>
      <c r="N29" s="25">
        <v>22</v>
      </c>
      <c r="O29" s="29" t="s">
        <v>77</v>
      </c>
      <c r="P29" s="30">
        <v>322</v>
      </c>
    </row>
    <row r="30" spans="1:16" x14ac:dyDescent="0.2">
      <c r="A30" s="6">
        <v>29</v>
      </c>
      <c r="B30" s="18" t="s">
        <v>84</v>
      </c>
      <c r="C30" s="34">
        <v>1</v>
      </c>
      <c r="D30" s="34">
        <v>346</v>
      </c>
      <c r="E30" s="34">
        <v>16</v>
      </c>
      <c r="F30" s="34">
        <v>13</v>
      </c>
      <c r="G30" s="34">
        <v>5</v>
      </c>
      <c r="H30" s="34">
        <v>9</v>
      </c>
      <c r="I30" s="34">
        <v>7</v>
      </c>
      <c r="J30" s="34">
        <v>7</v>
      </c>
      <c r="K30" s="34">
        <v>44</v>
      </c>
      <c r="L30" s="31">
        <f t="shared" si="0"/>
        <v>448</v>
      </c>
      <c r="N30" s="25">
        <v>39</v>
      </c>
      <c r="O30" s="29" t="s">
        <v>94</v>
      </c>
      <c r="P30" s="30">
        <v>317</v>
      </c>
    </row>
    <row r="31" spans="1:16" x14ac:dyDescent="0.2">
      <c r="A31" s="6">
        <v>30</v>
      </c>
      <c r="B31" s="17" t="s">
        <v>85</v>
      </c>
      <c r="C31" s="34">
        <v>7</v>
      </c>
      <c r="D31" s="34">
        <v>8</v>
      </c>
      <c r="E31" s="34">
        <v>646</v>
      </c>
      <c r="F31" s="34">
        <v>30</v>
      </c>
      <c r="G31" s="34">
        <v>12</v>
      </c>
      <c r="H31" s="34">
        <v>21</v>
      </c>
      <c r="I31" s="34">
        <v>14</v>
      </c>
      <c r="J31" s="34">
        <v>1</v>
      </c>
      <c r="K31" s="34">
        <v>88</v>
      </c>
      <c r="L31" s="31">
        <f t="shared" si="0"/>
        <v>827</v>
      </c>
      <c r="N31" s="25">
        <v>12</v>
      </c>
      <c r="O31" s="29" t="s">
        <v>67</v>
      </c>
      <c r="P31" s="30">
        <v>316</v>
      </c>
    </row>
    <row r="32" spans="1:16" x14ac:dyDescent="0.2">
      <c r="A32" s="6">
        <v>31</v>
      </c>
      <c r="B32" s="18" t="s">
        <v>86</v>
      </c>
      <c r="C32" s="34">
        <v>95</v>
      </c>
      <c r="D32" s="34">
        <v>2</v>
      </c>
      <c r="E32" s="34">
        <v>9</v>
      </c>
      <c r="F32" s="34">
        <v>9</v>
      </c>
      <c r="G32" s="34">
        <v>4</v>
      </c>
      <c r="H32" s="34">
        <v>55</v>
      </c>
      <c r="I32" s="34">
        <v>5</v>
      </c>
      <c r="J32" s="34">
        <v>3</v>
      </c>
      <c r="K32" s="34">
        <v>22</v>
      </c>
      <c r="L32" s="31">
        <f t="shared" si="0"/>
        <v>204</v>
      </c>
      <c r="N32" s="25">
        <v>18</v>
      </c>
      <c r="O32" s="29" t="s">
        <v>73</v>
      </c>
      <c r="P32" s="30">
        <v>314</v>
      </c>
    </row>
    <row r="33" spans="1:16" x14ac:dyDescent="0.2">
      <c r="A33" s="6">
        <v>32</v>
      </c>
      <c r="B33" s="18" t="s">
        <v>87</v>
      </c>
      <c r="C33" s="34">
        <v>3</v>
      </c>
      <c r="D33" s="34">
        <v>2</v>
      </c>
      <c r="E33" s="34">
        <v>18</v>
      </c>
      <c r="F33" s="34">
        <v>29</v>
      </c>
      <c r="G33" s="34">
        <v>325</v>
      </c>
      <c r="H33" s="34">
        <v>15</v>
      </c>
      <c r="I33" s="34">
        <v>7</v>
      </c>
      <c r="J33" s="34">
        <v>3</v>
      </c>
      <c r="K33" s="34">
        <v>44</v>
      </c>
      <c r="L33" s="31">
        <f t="shared" si="0"/>
        <v>446</v>
      </c>
      <c r="N33" s="25">
        <v>37</v>
      </c>
      <c r="O33" s="29" t="s">
        <v>92</v>
      </c>
      <c r="P33" s="30">
        <v>259</v>
      </c>
    </row>
    <row r="34" spans="1:16" x14ac:dyDescent="0.2">
      <c r="A34" s="6">
        <v>33</v>
      </c>
      <c r="B34" s="17" t="s">
        <v>88</v>
      </c>
      <c r="C34" s="34">
        <v>1</v>
      </c>
      <c r="D34" s="34">
        <v>2</v>
      </c>
      <c r="E34" s="34">
        <v>10</v>
      </c>
      <c r="F34" s="34">
        <v>12</v>
      </c>
      <c r="G34" s="34">
        <v>2</v>
      </c>
      <c r="H34" s="34">
        <v>5</v>
      </c>
      <c r="I34" s="34">
        <v>14</v>
      </c>
      <c r="J34" s="34">
        <v>2</v>
      </c>
      <c r="K34" s="34">
        <v>84</v>
      </c>
      <c r="L34" s="31">
        <f t="shared" si="0"/>
        <v>132</v>
      </c>
      <c r="N34" s="25">
        <v>27</v>
      </c>
      <c r="O34" s="29" t="s">
        <v>82</v>
      </c>
      <c r="P34" s="30">
        <v>217</v>
      </c>
    </row>
    <row r="35" spans="1:16" x14ac:dyDescent="0.2">
      <c r="A35" s="6">
        <v>34</v>
      </c>
      <c r="B35" s="17" t="s">
        <v>89</v>
      </c>
      <c r="C35" s="34">
        <v>3</v>
      </c>
      <c r="D35" s="34">
        <v>1</v>
      </c>
      <c r="E35" s="34">
        <v>21</v>
      </c>
      <c r="F35" s="34">
        <v>30</v>
      </c>
      <c r="G35" s="34">
        <v>2</v>
      </c>
      <c r="H35" s="34">
        <v>11</v>
      </c>
      <c r="I35" s="34">
        <v>28</v>
      </c>
      <c r="J35" s="34">
        <v>4</v>
      </c>
      <c r="K35" s="34">
        <v>95</v>
      </c>
      <c r="L35" s="31">
        <f t="shared" si="0"/>
        <v>195</v>
      </c>
      <c r="N35" s="25">
        <v>38</v>
      </c>
      <c r="O35" s="29" t="s">
        <v>93</v>
      </c>
      <c r="P35" s="30">
        <v>212</v>
      </c>
    </row>
    <row r="36" spans="1:16" x14ac:dyDescent="0.2">
      <c r="A36" s="6">
        <v>35</v>
      </c>
      <c r="B36" s="18" t="s">
        <v>90</v>
      </c>
      <c r="C36" s="34">
        <v>3</v>
      </c>
      <c r="D36" s="34">
        <v>11</v>
      </c>
      <c r="E36" s="34">
        <v>38</v>
      </c>
      <c r="F36" s="34">
        <v>52</v>
      </c>
      <c r="G36" s="34">
        <v>7</v>
      </c>
      <c r="H36" s="34">
        <v>526</v>
      </c>
      <c r="I36" s="34">
        <v>14</v>
      </c>
      <c r="J36" s="34">
        <v>17</v>
      </c>
      <c r="K36" s="34">
        <v>56</v>
      </c>
      <c r="L36" s="31">
        <f t="shared" si="0"/>
        <v>724</v>
      </c>
      <c r="N36" s="25">
        <v>31</v>
      </c>
      <c r="O36" s="29" t="s">
        <v>86</v>
      </c>
      <c r="P36" s="30">
        <v>204</v>
      </c>
    </row>
    <row r="37" spans="1:16" x14ac:dyDescent="0.2">
      <c r="A37" s="6">
        <v>36</v>
      </c>
      <c r="B37" s="17" t="s">
        <v>91</v>
      </c>
      <c r="C37" s="34">
        <v>7</v>
      </c>
      <c r="D37" s="34">
        <v>13</v>
      </c>
      <c r="E37" s="34">
        <v>25</v>
      </c>
      <c r="F37" s="34">
        <v>408</v>
      </c>
      <c r="G37" s="34">
        <v>8</v>
      </c>
      <c r="H37" s="34">
        <v>25</v>
      </c>
      <c r="I37" s="34">
        <v>14</v>
      </c>
      <c r="J37" s="34">
        <v>6</v>
      </c>
      <c r="K37" s="34">
        <v>109</v>
      </c>
      <c r="L37" s="31">
        <f t="shared" si="0"/>
        <v>615</v>
      </c>
      <c r="N37" s="25">
        <v>41</v>
      </c>
      <c r="O37" s="29" t="s">
        <v>96</v>
      </c>
      <c r="P37" s="30">
        <v>200</v>
      </c>
    </row>
    <row r="38" spans="1:16" x14ac:dyDescent="0.2">
      <c r="A38" s="6">
        <v>37</v>
      </c>
      <c r="B38" s="18" t="s">
        <v>92</v>
      </c>
      <c r="C38" s="34">
        <v>1</v>
      </c>
      <c r="D38" s="34">
        <v>5</v>
      </c>
      <c r="E38" s="34">
        <v>164</v>
      </c>
      <c r="F38" s="34">
        <v>19</v>
      </c>
      <c r="G38" s="34">
        <v>1</v>
      </c>
      <c r="H38" s="34">
        <v>6</v>
      </c>
      <c r="I38" s="34">
        <v>16</v>
      </c>
      <c r="J38" s="34">
        <v>3</v>
      </c>
      <c r="K38" s="34">
        <v>44</v>
      </c>
      <c r="L38" s="31">
        <f t="shared" si="0"/>
        <v>259</v>
      </c>
      <c r="N38" s="25">
        <v>34</v>
      </c>
      <c r="O38" s="29" t="s">
        <v>89</v>
      </c>
      <c r="P38" s="30">
        <v>195</v>
      </c>
    </row>
    <row r="39" spans="1:16" x14ac:dyDescent="0.2">
      <c r="A39" s="6">
        <v>38</v>
      </c>
      <c r="B39" s="18" t="s">
        <v>93</v>
      </c>
      <c r="C39" s="34">
        <v>3</v>
      </c>
      <c r="D39" s="34">
        <v>1</v>
      </c>
      <c r="E39" s="34">
        <v>15</v>
      </c>
      <c r="F39" s="34">
        <v>9</v>
      </c>
      <c r="G39" s="34">
        <v>4</v>
      </c>
      <c r="H39" s="34">
        <v>13</v>
      </c>
      <c r="I39" s="34">
        <v>113</v>
      </c>
      <c r="J39" s="34">
        <v>9</v>
      </c>
      <c r="K39" s="34">
        <v>45</v>
      </c>
      <c r="L39" s="31">
        <f t="shared" si="0"/>
        <v>212</v>
      </c>
      <c r="N39" s="25">
        <v>21</v>
      </c>
      <c r="O39" s="29" t="s">
        <v>76</v>
      </c>
      <c r="P39" s="30">
        <v>175</v>
      </c>
    </row>
    <row r="40" spans="1:16" x14ac:dyDescent="0.2">
      <c r="A40" s="6">
        <v>39</v>
      </c>
      <c r="B40" s="18" t="s">
        <v>94</v>
      </c>
      <c r="C40" s="34">
        <v>7</v>
      </c>
      <c r="D40" s="34">
        <v>7</v>
      </c>
      <c r="E40" s="34">
        <v>61</v>
      </c>
      <c r="F40" s="34">
        <v>51</v>
      </c>
      <c r="G40" s="34">
        <v>30</v>
      </c>
      <c r="H40" s="34">
        <v>20</v>
      </c>
      <c r="I40" s="34">
        <v>11</v>
      </c>
      <c r="J40" s="34">
        <v>3</v>
      </c>
      <c r="K40" s="34">
        <v>127</v>
      </c>
      <c r="L40" s="31">
        <f t="shared" si="0"/>
        <v>317</v>
      </c>
      <c r="N40" s="25">
        <v>19</v>
      </c>
      <c r="O40" s="29" t="s">
        <v>74</v>
      </c>
      <c r="P40" s="30">
        <v>172</v>
      </c>
    </row>
    <row r="41" spans="1:16" x14ac:dyDescent="0.2">
      <c r="A41" s="6">
        <v>40</v>
      </c>
      <c r="B41" s="18" t="s">
        <v>95</v>
      </c>
      <c r="C41" s="34">
        <v>1</v>
      </c>
      <c r="D41" s="34">
        <v>0</v>
      </c>
      <c r="E41" s="34">
        <v>15</v>
      </c>
      <c r="F41" s="34">
        <v>15</v>
      </c>
      <c r="G41" s="34">
        <v>3</v>
      </c>
      <c r="H41" s="34">
        <v>3</v>
      </c>
      <c r="I41" s="34">
        <v>4</v>
      </c>
      <c r="J41" s="34">
        <v>0</v>
      </c>
      <c r="K41" s="34">
        <v>104</v>
      </c>
      <c r="L41" s="31">
        <f t="shared" si="0"/>
        <v>145</v>
      </c>
      <c r="N41" s="25">
        <v>24</v>
      </c>
      <c r="O41" s="29" t="s">
        <v>79</v>
      </c>
      <c r="P41" s="30">
        <v>145</v>
      </c>
    </row>
    <row r="42" spans="1:16" x14ac:dyDescent="0.2">
      <c r="A42" s="6">
        <v>41</v>
      </c>
      <c r="B42" s="17" t="s">
        <v>96</v>
      </c>
      <c r="C42" s="34">
        <v>1</v>
      </c>
      <c r="D42" s="34">
        <v>3</v>
      </c>
      <c r="E42" s="34">
        <v>19</v>
      </c>
      <c r="F42" s="34">
        <v>5</v>
      </c>
      <c r="G42" s="34">
        <v>2</v>
      </c>
      <c r="H42" s="34">
        <v>9</v>
      </c>
      <c r="I42" s="34">
        <v>5</v>
      </c>
      <c r="J42" s="34">
        <v>1</v>
      </c>
      <c r="K42" s="34">
        <v>155</v>
      </c>
      <c r="L42" s="31">
        <f t="shared" si="0"/>
        <v>200</v>
      </c>
      <c r="N42" s="25">
        <v>40</v>
      </c>
      <c r="O42" s="29" t="s">
        <v>95</v>
      </c>
      <c r="P42" s="30">
        <v>145</v>
      </c>
    </row>
    <row r="43" spans="1:16" x14ac:dyDescent="0.2">
      <c r="A43" s="6">
        <v>42</v>
      </c>
      <c r="B43" s="17" t="s">
        <v>97</v>
      </c>
      <c r="C43" s="34">
        <v>6</v>
      </c>
      <c r="D43" s="34">
        <v>17</v>
      </c>
      <c r="E43" s="34">
        <v>227</v>
      </c>
      <c r="F43" s="34">
        <v>27</v>
      </c>
      <c r="G43" s="34">
        <v>13</v>
      </c>
      <c r="H43" s="34">
        <v>22</v>
      </c>
      <c r="I43" s="34">
        <v>15</v>
      </c>
      <c r="J43" s="34">
        <v>9</v>
      </c>
      <c r="K43" s="34">
        <v>147</v>
      </c>
      <c r="L43" s="31">
        <f t="shared" si="0"/>
        <v>483</v>
      </c>
      <c r="N43" s="25">
        <v>33</v>
      </c>
      <c r="O43" s="29" t="s">
        <v>88</v>
      </c>
      <c r="P43" s="30">
        <v>132</v>
      </c>
    </row>
    <row r="44" spans="1:16" s="7" customFormat="1" x14ac:dyDescent="0.2">
      <c r="A44" s="6"/>
      <c r="B44" s="11" t="s">
        <v>10</v>
      </c>
      <c r="C44" s="10">
        <f>SUM(C2:C43)</f>
        <v>16850</v>
      </c>
      <c r="D44" s="10">
        <f t="shared" ref="D44:K44" si="1">SUM(D2:D43)</f>
        <v>8572</v>
      </c>
      <c r="E44" s="10">
        <f t="shared" si="1"/>
        <v>28419</v>
      </c>
      <c r="F44" s="10">
        <f t="shared" si="1"/>
        <v>31351</v>
      </c>
      <c r="G44" s="10">
        <f t="shared" si="1"/>
        <v>5834</v>
      </c>
      <c r="H44" s="10">
        <f t="shared" si="1"/>
        <v>16750</v>
      </c>
      <c r="I44" s="10">
        <f t="shared" si="1"/>
        <v>8818</v>
      </c>
      <c r="J44" s="10">
        <f t="shared" si="1"/>
        <v>3215</v>
      </c>
      <c r="K44" s="10">
        <f t="shared" si="1"/>
        <v>51942</v>
      </c>
      <c r="L44" s="10">
        <f>SUM(L2:L43)</f>
        <v>171751</v>
      </c>
      <c r="M44" s="1"/>
      <c r="N44" s="24"/>
      <c r="O44" s="19" t="s">
        <v>13</v>
      </c>
      <c r="P44" s="20">
        <v>45157.55</v>
      </c>
    </row>
    <row r="46" spans="1:16" x14ac:dyDescent="0.2">
      <c r="L46" s="13"/>
    </row>
  </sheetData>
  <sortState ref="N2:P43">
    <sortCondition descending="1" ref="P2:P43"/>
  </sortState>
  <printOptions horizontalCentered="1"/>
  <pageMargins left="0" right="0" top="0.59055118110236227" bottom="0.59055118110236227" header="0.31496062992125984" footer="0.31496062992125984"/>
  <pageSetup paperSize="9" scale="76" orientation="landscape" r:id="rId1"/>
  <headerFooter alignWithMargins="0">
    <oddHeader>&amp;C&amp;12Europawahl 2019 - Vorzugsstimmen SPÖ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  <pageSetUpPr fitToPage="1"/>
  </sheetPr>
  <dimension ref="A1:P46"/>
  <sheetViews>
    <sheetView zoomScaleNormal="100" workbookViewId="0">
      <selection activeCell="R28" sqref="R28"/>
    </sheetView>
  </sheetViews>
  <sheetFormatPr baseColWidth="10" defaultRowHeight="12.75" x14ac:dyDescent="0.2"/>
  <cols>
    <col min="1" max="1" width="4.140625" style="5" bestFit="1" customWidth="1"/>
    <col min="2" max="2" width="32.42578125" style="5" bestFit="1" customWidth="1"/>
    <col min="3" max="9" width="7.7109375" style="5" bestFit="1" customWidth="1"/>
    <col min="10" max="10" width="6.7109375" style="5" bestFit="1" customWidth="1"/>
    <col min="11" max="11" width="7.7109375" style="5" bestFit="1" customWidth="1"/>
    <col min="12" max="12" width="8.7109375" style="7" bestFit="1" customWidth="1"/>
    <col min="13" max="13" width="7.42578125" style="3" customWidth="1"/>
    <col min="14" max="14" width="6" style="25" customWidth="1"/>
    <col min="15" max="15" width="31.140625" style="5" bestFit="1" customWidth="1"/>
    <col min="16" max="16" width="9.140625" style="7" bestFit="1" customWidth="1"/>
    <col min="17" max="16384" width="11.42578125" style="5"/>
  </cols>
  <sheetData>
    <row r="1" spans="1:16" s="2" customFormat="1" x14ac:dyDescent="0.2">
      <c r="A1" s="6"/>
      <c r="B1" s="8" t="s">
        <v>11</v>
      </c>
      <c r="C1" s="9" t="s">
        <v>1</v>
      </c>
      <c r="D1" s="9" t="s">
        <v>3</v>
      </c>
      <c r="E1" s="9" t="s">
        <v>0</v>
      </c>
      <c r="F1" s="9" t="s">
        <v>8</v>
      </c>
      <c r="G1" s="9" t="s">
        <v>2</v>
      </c>
      <c r="H1" s="9" t="s">
        <v>5</v>
      </c>
      <c r="I1" s="9" t="s">
        <v>6</v>
      </c>
      <c r="J1" s="9" t="s">
        <v>9</v>
      </c>
      <c r="K1" s="9" t="s">
        <v>7</v>
      </c>
      <c r="L1" s="9" t="s">
        <v>4</v>
      </c>
      <c r="M1" s="1"/>
      <c r="N1" s="24"/>
      <c r="O1" s="28" t="s">
        <v>12</v>
      </c>
      <c r="P1" s="28" t="s">
        <v>4</v>
      </c>
    </row>
    <row r="2" spans="1:16" x14ac:dyDescent="0.2">
      <c r="A2" s="6">
        <v>1</v>
      </c>
      <c r="B2" s="17" t="s">
        <v>98</v>
      </c>
      <c r="C2" s="34">
        <v>3269</v>
      </c>
      <c r="D2" s="35">
        <v>3636</v>
      </c>
      <c r="E2" s="34">
        <v>14455</v>
      </c>
      <c r="F2" s="34">
        <v>11578</v>
      </c>
      <c r="G2" s="34">
        <v>3333</v>
      </c>
      <c r="H2" s="34">
        <v>6919</v>
      </c>
      <c r="I2" s="34">
        <v>5001</v>
      </c>
      <c r="J2" s="34">
        <v>2139</v>
      </c>
      <c r="K2" s="34">
        <v>14195</v>
      </c>
      <c r="L2" s="31">
        <f>SUM(C2:K2)</f>
        <v>64525</v>
      </c>
      <c r="N2" s="25">
        <v>1</v>
      </c>
      <c r="O2" s="29" t="s">
        <v>98</v>
      </c>
      <c r="P2" s="30">
        <v>64525</v>
      </c>
    </row>
    <row r="3" spans="1:16" x14ac:dyDescent="0.2">
      <c r="A3" s="6">
        <v>2</v>
      </c>
      <c r="B3" s="18" t="s">
        <v>99</v>
      </c>
      <c r="C3" s="34">
        <v>77</v>
      </c>
      <c r="D3" s="35">
        <v>97</v>
      </c>
      <c r="E3" s="34">
        <v>176</v>
      </c>
      <c r="F3" s="34">
        <v>207</v>
      </c>
      <c r="G3" s="34">
        <v>68</v>
      </c>
      <c r="H3" s="34">
        <v>1492</v>
      </c>
      <c r="I3" s="34">
        <v>127</v>
      </c>
      <c r="J3" s="34">
        <v>50</v>
      </c>
      <c r="K3" s="34">
        <v>220</v>
      </c>
      <c r="L3" s="31">
        <f t="shared" ref="L3:L43" si="0">SUM(C3:K3)</f>
        <v>2514</v>
      </c>
      <c r="N3" s="25">
        <v>42</v>
      </c>
      <c r="O3" s="29" t="s">
        <v>139</v>
      </c>
      <c r="P3" s="30">
        <v>44751</v>
      </c>
    </row>
    <row r="4" spans="1:16" x14ac:dyDescent="0.2">
      <c r="A4" s="6">
        <v>3</v>
      </c>
      <c r="B4" s="17" t="s">
        <v>100</v>
      </c>
      <c r="C4" s="34">
        <v>120</v>
      </c>
      <c r="D4" s="35">
        <v>150</v>
      </c>
      <c r="E4" s="34">
        <v>646</v>
      </c>
      <c r="F4" s="34">
        <v>576</v>
      </c>
      <c r="G4" s="34">
        <v>136</v>
      </c>
      <c r="H4" s="34">
        <v>254</v>
      </c>
      <c r="I4" s="34">
        <v>249</v>
      </c>
      <c r="J4" s="34">
        <v>154</v>
      </c>
      <c r="K4" s="34">
        <v>1095</v>
      </c>
      <c r="L4" s="31">
        <f t="shared" si="0"/>
        <v>3380</v>
      </c>
      <c r="N4" s="25">
        <v>41</v>
      </c>
      <c r="O4" s="29" t="s">
        <v>138</v>
      </c>
      <c r="P4" s="30">
        <v>7466</v>
      </c>
    </row>
    <row r="5" spans="1:16" x14ac:dyDescent="0.2">
      <c r="A5" s="6">
        <v>4</v>
      </c>
      <c r="B5" s="17" t="s">
        <v>101</v>
      </c>
      <c r="C5" s="34">
        <v>34</v>
      </c>
      <c r="D5" s="35">
        <v>17</v>
      </c>
      <c r="E5" s="34">
        <v>105</v>
      </c>
      <c r="F5" s="34">
        <v>2799</v>
      </c>
      <c r="G5" s="34">
        <v>26</v>
      </c>
      <c r="H5" s="34">
        <v>36</v>
      </c>
      <c r="I5" s="34">
        <v>52</v>
      </c>
      <c r="J5" s="34">
        <v>24</v>
      </c>
      <c r="K5" s="34">
        <v>71</v>
      </c>
      <c r="L5" s="31">
        <f t="shared" si="0"/>
        <v>3164</v>
      </c>
      <c r="N5" s="25">
        <v>3</v>
      </c>
      <c r="O5" s="29" t="s">
        <v>100</v>
      </c>
      <c r="P5" s="30">
        <v>3380</v>
      </c>
    </row>
    <row r="6" spans="1:16" x14ac:dyDescent="0.2">
      <c r="A6" s="6">
        <v>5</v>
      </c>
      <c r="B6" s="18" t="s">
        <v>102</v>
      </c>
      <c r="C6" s="34">
        <v>7</v>
      </c>
      <c r="D6" s="35">
        <v>8</v>
      </c>
      <c r="E6" s="34">
        <v>627</v>
      </c>
      <c r="F6" s="34">
        <v>49</v>
      </c>
      <c r="G6" s="34">
        <v>11</v>
      </c>
      <c r="H6" s="34">
        <v>36</v>
      </c>
      <c r="I6" s="34">
        <v>17</v>
      </c>
      <c r="J6" s="34">
        <v>3</v>
      </c>
      <c r="K6" s="34">
        <v>121</v>
      </c>
      <c r="L6" s="31">
        <f t="shared" si="0"/>
        <v>879</v>
      </c>
      <c r="N6" s="25">
        <v>4</v>
      </c>
      <c r="O6" s="29" t="s">
        <v>101</v>
      </c>
      <c r="P6" s="30">
        <v>3164</v>
      </c>
    </row>
    <row r="7" spans="1:16" x14ac:dyDescent="0.2">
      <c r="A7" s="6">
        <v>6</v>
      </c>
      <c r="B7" s="17" t="s">
        <v>103</v>
      </c>
      <c r="C7" s="34">
        <v>6</v>
      </c>
      <c r="D7" s="35">
        <v>546</v>
      </c>
      <c r="E7" s="34">
        <v>25</v>
      </c>
      <c r="F7" s="34">
        <v>22</v>
      </c>
      <c r="G7" s="34">
        <v>4</v>
      </c>
      <c r="H7" s="34">
        <v>12</v>
      </c>
      <c r="I7" s="34">
        <v>9</v>
      </c>
      <c r="J7" s="34">
        <v>2</v>
      </c>
      <c r="K7" s="34">
        <v>39</v>
      </c>
      <c r="L7" s="31">
        <f t="shared" si="0"/>
        <v>665</v>
      </c>
      <c r="N7" s="25">
        <v>2</v>
      </c>
      <c r="O7" s="29" t="s">
        <v>99</v>
      </c>
      <c r="P7" s="30">
        <v>2514</v>
      </c>
    </row>
    <row r="8" spans="1:16" x14ac:dyDescent="0.2">
      <c r="A8" s="6">
        <v>7</v>
      </c>
      <c r="B8" s="17" t="s">
        <v>104</v>
      </c>
      <c r="C8" s="34">
        <v>483</v>
      </c>
      <c r="D8" s="35">
        <v>9</v>
      </c>
      <c r="E8" s="34">
        <v>41</v>
      </c>
      <c r="F8" s="34">
        <v>29</v>
      </c>
      <c r="G8" s="34">
        <v>5</v>
      </c>
      <c r="H8" s="34">
        <v>14</v>
      </c>
      <c r="I8" s="34">
        <v>20</v>
      </c>
      <c r="J8" s="34">
        <v>5</v>
      </c>
      <c r="K8" s="34">
        <v>52</v>
      </c>
      <c r="L8" s="31">
        <f t="shared" si="0"/>
        <v>658</v>
      </c>
      <c r="N8" s="25">
        <v>8</v>
      </c>
      <c r="O8" s="29" t="s">
        <v>105</v>
      </c>
      <c r="P8" s="30">
        <v>1760</v>
      </c>
    </row>
    <row r="9" spans="1:16" x14ac:dyDescent="0.2">
      <c r="A9" s="6">
        <v>8</v>
      </c>
      <c r="B9" s="18" t="s">
        <v>105</v>
      </c>
      <c r="C9" s="34">
        <v>20</v>
      </c>
      <c r="D9" s="35">
        <v>37</v>
      </c>
      <c r="E9" s="34">
        <v>88</v>
      </c>
      <c r="F9" s="34">
        <v>94</v>
      </c>
      <c r="G9" s="34">
        <v>27</v>
      </c>
      <c r="H9" s="34">
        <v>71</v>
      </c>
      <c r="I9" s="34">
        <v>1319</v>
      </c>
      <c r="J9" s="34">
        <v>30</v>
      </c>
      <c r="K9" s="34">
        <v>74</v>
      </c>
      <c r="L9" s="31">
        <f t="shared" si="0"/>
        <v>1760</v>
      </c>
      <c r="N9" s="25">
        <v>11</v>
      </c>
      <c r="O9" s="29" t="s">
        <v>108</v>
      </c>
      <c r="P9" s="30">
        <v>962</v>
      </c>
    </row>
    <row r="10" spans="1:16" x14ac:dyDescent="0.2">
      <c r="A10" s="6">
        <v>9</v>
      </c>
      <c r="B10" s="18" t="s">
        <v>106</v>
      </c>
      <c r="C10" s="34">
        <v>1</v>
      </c>
      <c r="D10" s="34">
        <v>4</v>
      </c>
      <c r="E10" s="34">
        <v>13</v>
      </c>
      <c r="F10" s="34">
        <v>10</v>
      </c>
      <c r="G10" s="34">
        <v>5</v>
      </c>
      <c r="H10" s="34">
        <v>7</v>
      </c>
      <c r="I10" s="34">
        <v>17</v>
      </c>
      <c r="J10" s="34">
        <v>551</v>
      </c>
      <c r="K10" s="34">
        <v>17</v>
      </c>
      <c r="L10" s="31">
        <f t="shared" si="0"/>
        <v>625</v>
      </c>
      <c r="N10" s="25">
        <v>5</v>
      </c>
      <c r="O10" s="29" t="s">
        <v>102</v>
      </c>
      <c r="P10" s="30">
        <v>879</v>
      </c>
    </row>
    <row r="11" spans="1:16" x14ac:dyDescent="0.2">
      <c r="A11" s="6">
        <v>10</v>
      </c>
      <c r="B11" s="17" t="s">
        <v>107</v>
      </c>
      <c r="C11" s="34">
        <v>4</v>
      </c>
      <c r="D11" s="34">
        <v>14</v>
      </c>
      <c r="E11" s="34">
        <v>37</v>
      </c>
      <c r="F11" s="34">
        <v>37</v>
      </c>
      <c r="G11" s="34">
        <v>87</v>
      </c>
      <c r="H11" s="34">
        <v>17</v>
      </c>
      <c r="I11" s="34">
        <v>34</v>
      </c>
      <c r="J11" s="34">
        <v>10</v>
      </c>
      <c r="K11" s="34">
        <v>11</v>
      </c>
      <c r="L11" s="31">
        <f t="shared" si="0"/>
        <v>251</v>
      </c>
      <c r="N11" s="25">
        <v>6</v>
      </c>
      <c r="O11" s="29" t="s">
        <v>103</v>
      </c>
      <c r="P11" s="30">
        <v>665</v>
      </c>
    </row>
    <row r="12" spans="1:16" x14ac:dyDescent="0.2">
      <c r="A12" s="6">
        <v>11</v>
      </c>
      <c r="B12" s="18" t="s">
        <v>108</v>
      </c>
      <c r="C12" s="34">
        <v>19</v>
      </c>
      <c r="D12" s="34">
        <v>481</v>
      </c>
      <c r="E12" s="34">
        <v>107</v>
      </c>
      <c r="F12" s="34">
        <v>86</v>
      </c>
      <c r="G12" s="34">
        <v>22</v>
      </c>
      <c r="H12" s="34">
        <v>73</v>
      </c>
      <c r="I12" s="34">
        <v>26</v>
      </c>
      <c r="J12" s="34">
        <v>8</v>
      </c>
      <c r="K12" s="34">
        <v>140</v>
      </c>
      <c r="L12" s="31">
        <f t="shared" si="0"/>
        <v>962</v>
      </c>
      <c r="N12" s="25">
        <v>7</v>
      </c>
      <c r="O12" s="29" t="s">
        <v>104</v>
      </c>
      <c r="P12" s="30">
        <v>658</v>
      </c>
    </row>
    <row r="13" spans="1:16" x14ac:dyDescent="0.2">
      <c r="A13" s="6">
        <v>12</v>
      </c>
      <c r="B13" s="18" t="s">
        <v>109</v>
      </c>
      <c r="C13" s="34">
        <v>3</v>
      </c>
      <c r="D13" s="34">
        <v>2</v>
      </c>
      <c r="E13" s="34">
        <v>129</v>
      </c>
      <c r="F13" s="34">
        <v>7</v>
      </c>
      <c r="G13" s="34">
        <v>3</v>
      </c>
      <c r="H13" s="34">
        <v>3</v>
      </c>
      <c r="I13" s="34">
        <v>5</v>
      </c>
      <c r="J13" s="34">
        <v>4</v>
      </c>
      <c r="K13" s="34">
        <v>51</v>
      </c>
      <c r="L13" s="31">
        <f t="shared" si="0"/>
        <v>207</v>
      </c>
      <c r="N13" s="25">
        <v>9</v>
      </c>
      <c r="O13" s="29" t="s">
        <v>106</v>
      </c>
      <c r="P13" s="30">
        <v>625</v>
      </c>
    </row>
    <row r="14" spans="1:16" x14ac:dyDescent="0.2">
      <c r="A14" s="6">
        <v>13</v>
      </c>
      <c r="B14" s="17" t="s">
        <v>110</v>
      </c>
      <c r="C14" s="34">
        <v>7</v>
      </c>
      <c r="D14" s="34">
        <v>10</v>
      </c>
      <c r="E14" s="34">
        <v>95</v>
      </c>
      <c r="F14" s="34">
        <v>21</v>
      </c>
      <c r="G14" s="34">
        <v>9</v>
      </c>
      <c r="H14" s="34">
        <v>21</v>
      </c>
      <c r="I14" s="34">
        <v>16</v>
      </c>
      <c r="J14" s="34">
        <v>13</v>
      </c>
      <c r="K14" s="34">
        <v>50</v>
      </c>
      <c r="L14" s="31">
        <f t="shared" si="0"/>
        <v>242</v>
      </c>
      <c r="N14" s="25">
        <v>40</v>
      </c>
      <c r="O14" s="29" t="s">
        <v>137</v>
      </c>
      <c r="P14" s="30">
        <v>585</v>
      </c>
    </row>
    <row r="15" spans="1:16" x14ac:dyDescent="0.2">
      <c r="A15" s="6">
        <v>14</v>
      </c>
      <c r="B15" s="17" t="s">
        <v>111</v>
      </c>
      <c r="C15" s="34">
        <v>46</v>
      </c>
      <c r="D15" s="34">
        <v>6</v>
      </c>
      <c r="E15" s="34">
        <v>17</v>
      </c>
      <c r="F15" s="34">
        <v>16</v>
      </c>
      <c r="G15" s="34">
        <v>4</v>
      </c>
      <c r="H15" s="34">
        <v>6</v>
      </c>
      <c r="I15" s="34">
        <v>7</v>
      </c>
      <c r="J15" s="34">
        <v>4</v>
      </c>
      <c r="K15" s="34">
        <v>11</v>
      </c>
      <c r="L15" s="31">
        <f t="shared" si="0"/>
        <v>117</v>
      </c>
      <c r="N15" s="25">
        <v>33</v>
      </c>
      <c r="O15" s="29" t="s">
        <v>130</v>
      </c>
      <c r="P15" s="30">
        <v>403</v>
      </c>
    </row>
    <row r="16" spans="1:16" x14ac:dyDescent="0.2">
      <c r="A16" s="6">
        <v>15</v>
      </c>
      <c r="B16" s="18" t="s">
        <v>112</v>
      </c>
      <c r="C16" s="34">
        <v>2</v>
      </c>
      <c r="D16" s="34">
        <v>1</v>
      </c>
      <c r="E16" s="34">
        <v>9</v>
      </c>
      <c r="F16" s="34">
        <v>145</v>
      </c>
      <c r="G16" s="34">
        <v>2</v>
      </c>
      <c r="H16" s="34">
        <v>4</v>
      </c>
      <c r="I16" s="34">
        <v>10</v>
      </c>
      <c r="J16" s="34">
        <v>2</v>
      </c>
      <c r="K16" s="34">
        <v>5</v>
      </c>
      <c r="L16" s="31">
        <f t="shared" si="0"/>
        <v>180</v>
      </c>
      <c r="N16" s="25">
        <v>23</v>
      </c>
      <c r="O16" s="29" t="s">
        <v>120</v>
      </c>
      <c r="P16" s="30">
        <v>268</v>
      </c>
    </row>
    <row r="17" spans="1:16" x14ac:dyDescent="0.2">
      <c r="A17" s="6">
        <v>16</v>
      </c>
      <c r="B17" s="17" t="s">
        <v>113</v>
      </c>
      <c r="C17" s="34">
        <v>4</v>
      </c>
      <c r="D17" s="34">
        <v>5</v>
      </c>
      <c r="E17" s="34">
        <v>16</v>
      </c>
      <c r="F17" s="34">
        <v>16</v>
      </c>
      <c r="G17" s="34">
        <v>9</v>
      </c>
      <c r="H17" s="34">
        <v>117</v>
      </c>
      <c r="I17" s="34">
        <v>9</v>
      </c>
      <c r="J17" s="34">
        <v>4</v>
      </c>
      <c r="K17" s="34">
        <v>16</v>
      </c>
      <c r="L17" s="31">
        <f t="shared" si="0"/>
        <v>196</v>
      </c>
      <c r="N17" s="25">
        <v>10</v>
      </c>
      <c r="O17" s="29" t="s">
        <v>107</v>
      </c>
      <c r="P17" s="30">
        <v>251</v>
      </c>
    </row>
    <row r="18" spans="1:16" x14ac:dyDescent="0.2">
      <c r="A18" s="6">
        <v>17</v>
      </c>
      <c r="B18" s="18" t="s">
        <v>114</v>
      </c>
      <c r="C18" s="34">
        <v>6</v>
      </c>
      <c r="D18" s="34">
        <v>5</v>
      </c>
      <c r="E18" s="34">
        <v>18</v>
      </c>
      <c r="F18" s="34">
        <v>20</v>
      </c>
      <c r="G18" s="34">
        <v>49</v>
      </c>
      <c r="H18" s="34">
        <v>13</v>
      </c>
      <c r="I18" s="34">
        <v>10</v>
      </c>
      <c r="J18" s="34">
        <v>3</v>
      </c>
      <c r="K18" s="34">
        <v>9</v>
      </c>
      <c r="L18" s="31">
        <f t="shared" si="0"/>
        <v>133</v>
      </c>
      <c r="N18" s="25">
        <v>13</v>
      </c>
      <c r="O18" s="29" t="s">
        <v>110</v>
      </c>
      <c r="P18" s="30">
        <v>242</v>
      </c>
    </row>
    <row r="19" spans="1:16" x14ac:dyDescent="0.2">
      <c r="A19" s="6">
        <v>18</v>
      </c>
      <c r="B19" s="17" t="s">
        <v>115</v>
      </c>
      <c r="C19" s="34">
        <v>1</v>
      </c>
      <c r="D19" s="34">
        <v>129</v>
      </c>
      <c r="E19" s="34">
        <v>3</v>
      </c>
      <c r="F19" s="34">
        <v>13</v>
      </c>
      <c r="G19" s="34">
        <v>3</v>
      </c>
      <c r="H19" s="34">
        <v>5</v>
      </c>
      <c r="I19" s="34">
        <v>5</v>
      </c>
      <c r="J19" s="34">
        <v>0</v>
      </c>
      <c r="K19" s="34">
        <v>11</v>
      </c>
      <c r="L19" s="31">
        <f t="shared" si="0"/>
        <v>170</v>
      </c>
      <c r="N19" s="25">
        <v>24</v>
      </c>
      <c r="O19" s="29" t="s">
        <v>121</v>
      </c>
      <c r="P19" s="30">
        <v>235</v>
      </c>
    </row>
    <row r="20" spans="1:16" x14ac:dyDescent="0.2">
      <c r="A20" s="6">
        <v>19</v>
      </c>
      <c r="B20" s="17" t="s">
        <v>116</v>
      </c>
      <c r="C20" s="34">
        <v>1</v>
      </c>
      <c r="D20" s="34">
        <v>3</v>
      </c>
      <c r="E20" s="34">
        <v>9</v>
      </c>
      <c r="F20" s="34">
        <v>5</v>
      </c>
      <c r="G20" s="34">
        <v>2</v>
      </c>
      <c r="H20" s="34">
        <v>3</v>
      </c>
      <c r="I20" s="34">
        <v>92</v>
      </c>
      <c r="J20" s="34">
        <v>3</v>
      </c>
      <c r="K20" s="34">
        <v>9</v>
      </c>
      <c r="L20" s="31">
        <f t="shared" si="0"/>
        <v>127</v>
      </c>
      <c r="N20" s="25">
        <v>12</v>
      </c>
      <c r="O20" s="29" t="s">
        <v>109</v>
      </c>
      <c r="P20" s="30">
        <v>207</v>
      </c>
    </row>
    <row r="21" spans="1:16" x14ac:dyDescent="0.2">
      <c r="A21" s="6">
        <v>20</v>
      </c>
      <c r="B21" s="17" t="s">
        <v>117</v>
      </c>
      <c r="C21" s="34">
        <v>2</v>
      </c>
      <c r="D21" s="34">
        <v>1</v>
      </c>
      <c r="E21" s="34">
        <v>8</v>
      </c>
      <c r="F21" s="34">
        <v>12</v>
      </c>
      <c r="G21" s="34">
        <v>1</v>
      </c>
      <c r="H21" s="34">
        <v>6</v>
      </c>
      <c r="I21" s="34">
        <v>9</v>
      </c>
      <c r="J21" s="34">
        <v>45</v>
      </c>
      <c r="K21" s="34">
        <v>5</v>
      </c>
      <c r="L21" s="31">
        <f t="shared" si="0"/>
        <v>89</v>
      </c>
      <c r="N21" s="25">
        <v>25</v>
      </c>
      <c r="O21" s="29" t="s">
        <v>122</v>
      </c>
      <c r="P21" s="30">
        <v>200</v>
      </c>
    </row>
    <row r="22" spans="1:16" x14ac:dyDescent="0.2">
      <c r="A22" s="6">
        <v>21</v>
      </c>
      <c r="B22" s="17" t="s">
        <v>118</v>
      </c>
      <c r="C22" s="34">
        <v>3</v>
      </c>
      <c r="D22" s="34">
        <v>2</v>
      </c>
      <c r="E22" s="34">
        <v>59</v>
      </c>
      <c r="F22" s="34">
        <v>9</v>
      </c>
      <c r="G22" s="34">
        <v>0</v>
      </c>
      <c r="H22" s="34">
        <v>3</v>
      </c>
      <c r="I22" s="34">
        <v>1</v>
      </c>
      <c r="J22" s="34">
        <v>1</v>
      </c>
      <c r="K22" s="34">
        <v>30</v>
      </c>
      <c r="L22" s="31">
        <f t="shared" si="0"/>
        <v>108</v>
      </c>
      <c r="N22" s="25">
        <v>16</v>
      </c>
      <c r="O22" s="29" t="s">
        <v>113</v>
      </c>
      <c r="P22" s="30">
        <v>196</v>
      </c>
    </row>
    <row r="23" spans="1:16" x14ac:dyDescent="0.2">
      <c r="A23" s="6">
        <v>22</v>
      </c>
      <c r="B23" s="17" t="s">
        <v>119</v>
      </c>
      <c r="C23" s="34">
        <v>59</v>
      </c>
      <c r="D23" s="34">
        <v>0</v>
      </c>
      <c r="E23" s="34">
        <v>18</v>
      </c>
      <c r="F23" s="34">
        <v>41</v>
      </c>
      <c r="G23" s="34">
        <v>3</v>
      </c>
      <c r="H23" s="34">
        <v>19</v>
      </c>
      <c r="I23" s="34">
        <v>3</v>
      </c>
      <c r="J23" s="34">
        <v>1</v>
      </c>
      <c r="K23" s="34">
        <v>12</v>
      </c>
      <c r="L23" s="31">
        <f t="shared" si="0"/>
        <v>156</v>
      </c>
      <c r="N23" s="25">
        <v>34</v>
      </c>
      <c r="O23" s="29" t="s">
        <v>131</v>
      </c>
      <c r="P23" s="30">
        <v>184</v>
      </c>
    </row>
    <row r="24" spans="1:16" x14ac:dyDescent="0.2">
      <c r="A24" s="6">
        <v>23</v>
      </c>
      <c r="B24" s="17" t="s">
        <v>120</v>
      </c>
      <c r="C24" s="34">
        <v>2</v>
      </c>
      <c r="D24" s="34">
        <v>6</v>
      </c>
      <c r="E24" s="34">
        <v>20</v>
      </c>
      <c r="F24" s="34">
        <v>195</v>
      </c>
      <c r="G24" s="34">
        <v>3</v>
      </c>
      <c r="H24" s="34">
        <v>8</v>
      </c>
      <c r="I24" s="34">
        <v>6</v>
      </c>
      <c r="J24" s="34">
        <v>2</v>
      </c>
      <c r="K24" s="34">
        <v>26</v>
      </c>
      <c r="L24" s="31">
        <f t="shared" si="0"/>
        <v>268</v>
      </c>
      <c r="N24" s="25">
        <v>31</v>
      </c>
      <c r="O24" s="29" t="s">
        <v>128</v>
      </c>
      <c r="P24" s="30">
        <v>181</v>
      </c>
    </row>
    <row r="25" spans="1:16" x14ac:dyDescent="0.2">
      <c r="A25" s="6">
        <v>24</v>
      </c>
      <c r="B25" s="18" t="s">
        <v>121</v>
      </c>
      <c r="C25" s="34">
        <v>5</v>
      </c>
      <c r="D25" s="34">
        <v>14</v>
      </c>
      <c r="E25" s="34">
        <v>19</v>
      </c>
      <c r="F25" s="34">
        <v>24</v>
      </c>
      <c r="G25" s="34">
        <v>6</v>
      </c>
      <c r="H25" s="34">
        <v>127</v>
      </c>
      <c r="I25" s="34">
        <v>11</v>
      </c>
      <c r="J25" s="34">
        <v>8</v>
      </c>
      <c r="K25" s="34">
        <v>21</v>
      </c>
      <c r="L25" s="31">
        <f t="shared" si="0"/>
        <v>235</v>
      </c>
      <c r="N25" s="25">
        <v>15</v>
      </c>
      <c r="O25" s="29" t="s">
        <v>112</v>
      </c>
      <c r="P25" s="30">
        <v>180</v>
      </c>
    </row>
    <row r="26" spans="1:16" x14ac:dyDescent="0.2">
      <c r="A26" s="6">
        <v>25</v>
      </c>
      <c r="B26" s="18" t="s">
        <v>122</v>
      </c>
      <c r="C26" s="34">
        <v>2</v>
      </c>
      <c r="D26" s="34">
        <v>6</v>
      </c>
      <c r="E26" s="34">
        <v>10</v>
      </c>
      <c r="F26" s="34">
        <v>40</v>
      </c>
      <c r="G26" s="34">
        <v>95</v>
      </c>
      <c r="H26" s="34">
        <v>3</v>
      </c>
      <c r="I26" s="34">
        <v>9</v>
      </c>
      <c r="J26" s="34">
        <v>6</v>
      </c>
      <c r="K26" s="34">
        <v>29</v>
      </c>
      <c r="L26" s="31">
        <f t="shared" si="0"/>
        <v>200</v>
      </c>
      <c r="N26" s="25">
        <v>18</v>
      </c>
      <c r="O26" s="29" t="s">
        <v>115</v>
      </c>
      <c r="P26" s="30">
        <v>170</v>
      </c>
    </row>
    <row r="27" spans="1:16" x14ac:dyDescent="0.2">
      <c r="A27" s="6">
        <v>26</v>
      </c>
      <c r="B27" s="18" t="s">
        <v>123</v>
      </c>
      <c r="C27" s="34">
        <v>3</v>
      </c>
      <c r="D27" s="34">
        <v>103</v>
      </c>
      <c r="E27" s="34">
        <v>11</v>
      </c>
      <c r="F27" s="34">
        <v>11</v>
      </c>
      <c r="G27" s="34">
        <v>3</v>
      </c>
      <c r="H27" s="34">
        <v>9</v>
      </c>
      <c r="I27" s="34">
        <v>5</v>
      </c>
      <c r="J27" s="34">
        <v>1</v>
      </c>
      <c r="K27" s="34">
        <v>6</v>
      </c>
      <c r="L27" s="31">
        <f t="shared" si="0"/>
        <v>152</v>
      </c>
      <c r="N27" s="25">
        <v>22</v>
      </c>
      <c r="O27" s="29" t="s">
        <v>119</v>
      </c>
      <c r="P27" s="30">
        <v>156</v>
      </c>
    </row>
    <row r="28" spans="1:16" x14ac:dyDescent="0.2">
      <c r="A28" s="6">
        <v>27</v>
      </c>
      <c r="B28" s="17" t="s">
        <v>124</v>
      </c>
      <c r="C28" s="34">
        <v>1</v>
      </c>
      <c r="D28" s="34">
        <v>0</v>
      </c>
      <c r="E28" s="34">
        <v>7</v>
      </c>
      <c r="F28" s="34">
        <v>5</v>
      </c>
      <c r="G28" s="34">
        <v>1</v>
      </c>
      <c r="H28" s="34">
        <v>0</v>
      </c>
      <c r="I28" s="34">
        <v>67</v>
      </c>
      <c r="J28" s="34">
        <v>0</v>
      </c>
      <c r="K28" s="34">
        <v>5</v>
      </c>
      <c r="L28" s="31">
        <f t="shared" si="0"/>
        <v>86</v>
      </c>
      <c r="N28" s="25">
        <v>29</v>
      </c>
      <c r="O28" s="29" t="s">
        <v>126</v>
      </c>
      <c r="P28" s="30">
        <v>153</v>
      </c>
    </row>
    <row r="29" spans="1:16" x14ac:dyDescent="0.2">
      <c r="A29" s="6">
        <v>28</v>
      </c>
      <c r="B29" s="17" t="s">
        <v>125</v>
      </c>
      <c r="C29" s="34">
        <v>2</v>
      </c>
      <c r="D29" s="34">
        <v>4</v>
      </c>
      <c r="E29" s="34">
        <v>8</v>
      </c>
      <c r="F29" s="34">
        <v>11</v>
      </c>
      <c r="G29" s="34">
        <v>0</v>
      </c>
      <c r="H29" s="34">
        <v>2</v>
      </c>
      <c r="I29" s="34">
        <v>5</v>
      </c>
      <c r="J29" s="34">
        <v>66</v>
      </c>
      <c r="K29" s="34">
        <v>5</v>
      </c>
      <c r="L29" s="31">
        <f t="shared" si="0"/>
        <v>103</v>
      </c>
      <c r="N29" s="25">
        <v>26</v>
      </c>
      <c r="O29" s="29" t="s">
        <v>123</v>
      </c>
      <c r="P29" s="30">
        <v>152</v>
      </c>
    </row>
    <row r="30" spans="1:16" x14ac:dyDescent="0.2">
      <c r="A30" s="6">
        <v>29</v>
      </c>
      <c r="B30" s="18" t="s">
        <v>126</v>
      </c>
      <c r="C30" s="34">
        <v>6</v>
      </c>
      <c r="D30" s="34">
        <v>4</v>
      </c>
      <c r="E30" s="34">
        <v>69</v>
      </c>
      <c r="F30" s="34">
        <v>20</v>
      </c>
      <c r="G30" s="34">
        <v>4</v>
      </c>
      <c r="H30" s="34">
        <v>15</v>
      </c>
      <c r="I30" s="34">
        <v>10</v>
      </c>
      <c r="J30" s="34">
        <v>1</v>
      </c>
      <c r="K30" s="34">
        <v>24</v>
      </c>
      <c r="L30" s="31">
        <f t="shared" si="0"/>
        <v>153</v>
      </c>
      <c r="N30" s="25">
        <v>30</v>
      </c>
      <c r="O30" s="29" t="s">
        <v>127</v>
      </c>
      <c r="P30" s="30">
        <v>135</v>
      </c>
    </row>
    <row r="31" spans="1:16" x14ac:dyDescent="0.2">
      <c r="A31" s="6">
        <v>30</v>
      </c>
      <c r="B31" s="17" t="s">
        <v>127</v>
      </c>
      <c r="C31" s="34">
        <v>71</v>
      </c>
      <c r="D31" s="34">
        <v>4</v>
      </c>
      <c r="E31" s="34">
        <v>17</v>
      </c>
      <c r="F31" s="34">
        <v>9</v>
      </c>
      <c r="G31" s="34">
        <v>1</v>
      </c>
      <c r="H31" s="34">
        <v>12</v>
      </c>
      <c r="I31" s="34">
        <v>4</v>
      </c>
      <c r="J31" s="34">
        <v>1</v>
      </c>
      <c r="K31" s="34">
        <v>16</v>
      </c>
      <c r="L31" s="31">
        <f t="shared" si="0"/>
        <v>135</v>
      </c>
      <c r="N31" s="25">
        <v>17</v>
      </c>
      <c r="O31" s="29" t="s">
        <v>114</v>
      </c>
      <c r="P31" s="30">
        <v>133</v>
      </c>
    </row>
    <row r="32" spans="1:16" x14ac:dyDescent="0.2">
      <c r="A32" s="6">
        <v>31</v>
      </c>
      <c r="B32" s="18" t="s">
        <v>128</v>
      </c>
      <c r="C32" s="34">
        <v>0</v>
      </c>
      <c r="D32" s="34">
        <v>2</v>
      </c>
      <c r="E32" s="34">
        <v>1</v>
      </c>
      <c r="F32" s="34">
        <v>163</v>
      </c>
      <c r="G32" s="34">
        <v>3</v>
      </c>
      <c r="H32" s="34">
        <v>3</v>
      </c>
      <c r="I32" s="34">
        <v>3</v>
      </c>
      <c r="J32" s="34">
        <v>1</v>
      </c>
      <c r="K32" s="34">
        <v>5</v>
      </c>
      <c r="L32" s="31">
        <f t="shared" si="0"/>
        <v>181</v>
      </c>
      <c r="N32" s="25">
        <v>19</v>
      </c>
      <c r="O32" s="29" t="s">
        <v>116</v>
      </c>
      <c r="P32" s="30">
        <v>127</v>
      </c>
    </row>
    <row r="33" spans="1:16" x14ac:dyDescent="0.2">
      <c r="A33" s="6">
        <v>32</v>
      </c>
      <c r="B33" s="18" t="s">
        <v>129</v>
      </c>
      <c r="C33" s="34">
        <v>1</v>
      </c>
      <c r="D33" s="34">
        <v>5</v>
      </c>
      <c r="E33" s="34">
        <v>12</v>
      </c>
      <c r="F33" s="34">
        <v>9</v>
      </c>
      <c r="G33" s="34">
        <v>0</v>
      </c>
      <c r="H33" s="34">
        <v>88</v>
      </c>
      <c r="I33" s="34">
        <v>4</v>
      </c>
      <c r="J33" s="34">
        <v>0</v>
      </c>
      <c r="K33" s="34">
        <v>7</v>
      </c>
      <c r="L33" s="31">
        <f t="shared" si="0"/>
        <v>126</v>
      </c>
      <c r="N33" s="25">
        <v>32</v>
      </c>
      <c r="O33" s="29" t="s">
        <v>129</v>
      </c>
      <c r="P33" s="30">
        <v>126</v>
      </c>
    </row>
    <row r="34" spans="1:16" x14ac:dyDescent="0.2">
      <c r="A34" s="6">
        <v>33</v>
      </c>
      <c r="B34" s="17" t="s">
        <v>130</v>
      </c>
      <c r="C34" s="34">
        <v>17</v>
      </c>
      <c r="D34" s="34">
        <v>32</v>
      </c>
      <c r="E34" s="34">
        <v>98</v>
      </c>
      <c r="F34" s="34">
        <v>56</v>
      </c>
      <c r="G34" s="34">
        <v>41</v>
      </c>
      <c r="H34" s="34">
        <v>48</v>
      </c>
      <c r="I34" s="34">
        <v>36</v>
      </c>
      <c r="J34" s="34">
        <v>20</v>
      </c>
      <c r="K34" s="34">
        <v>55</v>
      </c>
      <c r="L34" s="31">
        <f t="shared" si="0"/>
        <v>403</v>
      </c>
      <c r="N34" s="25">
        <v>39</v>
      </c>
      <c r="O34" s="29" t="s">
        <v>136</v>
      </c>
      <c r="P34" s="30">
        <v>126</v>
      </c>
    </row>
    <row r="35" spans="1:16" x14ac:dyDescent="0.2">
      <c r="A35" s="6">
        <v>34</v>
      </c>
      <c r="B35" s="17" t="s">
        <v>131</v>
      </c>
      <c r="C35" s="34">
        <v>5</v>
      </c>
      <c r="D35" s="34">
        <v>12</v>
      </c>
      <c r="E35" s="34">
        <v>24</v>
      </c>
      <c r="F35" s="34">
        <v>38</v>
      </c>
      <c r="G35" s="34">
        <v>6</v>
      </c>
      <c r="H35" s="34">
        <v>28</v>
      </c>
      <c r="I35" s="34">
        <v>52</v>
      </c>
      <c r="J35" s="34">
        <v>6</v>
      </c>
      <c r="K35" s="34">
        <v>13</v>
      </c>
      <c r="L35" s="31">
        <f t="shared" si="0"/>
        <v>184</v>
      </c>
      <c r="N35" s="25">
        <v>14</v>
      </c>
      <c r="O35" s="29" t="s">
        <v>111</v>
      </c>
      <c r="P35" s="30">
        <v>117</v>
      </c>
    </row>
    <row r="36" spans="1:16" x14ac:dyDescent="0.2">
      <c r="A36" s="6">
        <v>35</v>
      </c>
      <c r="B36" s="18" t="s">
        <v>132</v>
      </c>
      <c r="C36" s="34">
        <v>0</v>
      </c>
      <c r="D36" s="34">
        <v>1</v>
      </c>
      <c r="E36" s="34">
        <v>31</v>
      </c>
      <c r="F36" s="34">
        <v>8</v>
      </c>
      <c r="G36" s="34">
        <v>2</v>
      </c>
      <c r="H36" s="34">
        <v>2</v>
      </c>
      <c r="I36" s="34">
        <v>7</v>
      </c>
      <c r="J36" s="34">
        <v>3</v>
      </c>
      <c r="K36" s="34">
        <v>8</v>
      </c>
      <c r="L36" s="31">
        <f t="shared" si="0"/>
        <v>62</v>
      </c>
      <c r="N36" s="25">
        <v>38</v>
      </c>
      <c r="O36" s="29" t="s">
        <v>135</v>
      </c>
      <c r="P36" s="30">
        <v>117</v>
      </c>
    </row>
    <row r="37" spans="1:16" x14ac:dyDescent="0.2">
      <c r="A37" s="6">
        <v>36</v>
      </c>
      <c r="B37" s="17" t="s">
        <v>133</v>
      </c>
      <c r="C37" s="34">
        <v>2</v>
      </c>
      <c r="D37" s="34">
        <v>0</v>
      </c>
      <c r="E37" s="34">
        <v>15</v>
      </c>
      <c r="F37" s="34">
        <v>5</v>
      </c>
      <c r="G37" s="34">
        <v>1</v>
      </c>
      <c r="H37" s="34">
        <v>6</v>
      </c>
      <c r="I37" s="34">
        <v>9</v>
      </c>
      <c r="J37" s="34">
        <v>6</v>
      </c>
      <c r="K37" s="34">
        <v>26</v>
      </c>
      <c r="L37" s="31">
        <f t="shared" si="0"/>
        <v>70</v>
      </c>
      <c r="N37" s="25">
        <v>21</v>
      </c>
      <c r="O37" s="29" t="s">
        <v>118</v>
      </c>
      <c r="P37" s="30">
        <v>108</v>
      </c>
    </row>
    <row r="38" spans="1:16" x14ac:dyDescent="0.2">
      <c r="A38" s="6">
        <v>37</v>
      </c>
      <c r="B38" s="18" t="s">
        <v>134</v>
      </c>
      <c r="C38" s="34">
        <v>2</v>
      </c>
      <c r="D38" s="34">
        <v>0</v>
      </c>
      <c r="E38" s="34">
        <v>3</v>
      </c>
      <c r="F38" s="34">
        <v>17</v>
      </c>
      <c r="G38" s="34">
        <v>7</v>
      </c>
      <c r="H38" s="34">
        <v>4</v>
      </c>
      <c r="I38" s="34">
        <v>2</v>
      </c>
      <c r="J38" s="34">
        <v>1</v>
      </c>
      <c r="K38" s="34">
        <v>8</v>
      </c>
      <c r="L38" s="31">
        <f t="shared" si="0"/>
        <v>44</v>
      </c>
      <c r="N38" s="25">
        <v>28</v>
      </c>
      <c r="O38" s="29" t="s">
        <v>125</v>
      </c>
      <c r="P38" s="30">
        <v>103</v>
      </c>
    </row>
    <row r="39" spans="1:16" x14ac:dyDescent="0.2">
      <c r="A39" s="6">
        <v>38</v>
      </c>
      <c r="B39" s="18" t="s">
        <v>135</v>
      </c>
      <c r="C39" s="34">
        <v>6</v>
      </c>
      <c r="D39" s="34">
        <v>7</v>
      </c>
      <c r="E39" s="34">
        <v>43</v>
      </c>
      <c r="F39" s="34">
        <v>8</v>
      </c>
      <c r="G39" s="34">
        <v>0</v>
      </c>
      <c r="H39" s="34">
        <v>11</v>
      </c>
      <c r="I39" s="34">
        <v>2</v>
      </c>
      <c r="J39" s="34">
        <v>3</v>
      </c>
      <c r="K39" s="34">
        <v>37</v>
      </c>
      <c r="L39" s="31">
        <f t="shared" si="0"/>
        <v>117</v>
      </c>
      <c r="N39" s="25">
        <v>20</v>
      </c>
      <c r="O39" s="29" t="s">
        <v>117</v>
      </c>
      <c r="P39" s="30">
        <v>89</v>
      </c>
    </row>
    <row r="40" spans="1:16" x14ac:dyDescent="0.2">
      <c r="A40" s="6">
        <v>39</v>
      </c>
      <c r="B40" s="18" t="s">
        <v>136</v>
      </c>
      <c r="C40" s="34">
        <v>5</v>
      </c>
      <c r="D40" s="34">
        <v>2</v>
      </c>
      <c r="E40" s="34">
        <v>31</v>
      </c>
      <c r="F40" s="34">
        <v>20</v>
      </c>
      <c r="G40" s="34">
        <v>1</v>
      </c>
      <c r="H40" s="34">
        <v>11</v>
      </c>
      <c r="I40" s="34">
        <v>10</v>
      </c>
      <c r="J40" s="34">
        <v>4</v>
      </c>
      <c r="K40" s="34">
        <v>42</v>
      </c>
      <c r="L40" s="31">
        <f t="shared" si="0"/>
        <v>126</v>
      </c>
      <c r="N40" s="25">
        <v>27</v>
      </c>
      <c r="O40" s="29" t="s">
        <v>124</v>
      </c>
      <c r="P40" s="30">
        <v>86</v>
      </c>
    </row>
    <row r="41" spans="1:16" x14ac:dyDescent="0.2">
      <c r="A41" s="6">
        <v>40</v>
      </c>
      <c r="B41" s="18" t="s">
        <v>137</v>
      </c>
      <c r="C41" s="34">
        <v>6</v>
      </c>
      <c r="D41" s="34">
        <v>26</v>
      </c>
      <c r="E41" s="34">
        <v>46</v>
      </c>
      <c r="F41" s="34">
        <v>37</v>
      </c>
      <c r="G41" s="34">
        <v>11</v>
      </c>
      <c r="H41" s="34">
        <v>401</v>
      </c>
      <c r="I41" s="34">
        <v>10</v>
      </c>
      <c r="J41" s="34">
        <v>4</v>
      </c>
      <c r="K41" s="34">
        <v>44</v>
      </c>
      <c r="L41" s="31">
        <f t="shared" si="0"/>
        <v>585</v>
      </c>
      <c r="N41" s="25">
        <v>36</v>
      </c>
      <c r="O41" s="29" t="s">
        <v>133</v>
      </c>
      <c r="P41" s="30">
        <v>70</v>
      </c>
    </row>
    <row r="42" spans="1:16" x14ac:dyDescent="0.2">
      <c r="A42" s="6">
        <v>41</v>
      </c>
      <c r="B42" s="17" t="s">
        <v>138</v>
      </c>
      <c r="C42" s="34">
        <v>467</v>
      </c>
      <c r="D42" s="34">
        <v>541</v>
      </c>
      <c r="E42" s="34">
        <v>1699</v>
      </c>
      <c r="F42" s="34">
        <v>1300</v>
      </c>
      <c r="G42" s="34">
        <v>319</v>
      </c>
      <c r="H42" s="34">
        <v>920</v>
      </c>
      <c r="I42" s="34">
        <v>741</v>
      </c>
      <c r="J42" s="34">
        <v>407</v>
      </c>
      <c r="K42" s="34">
        <v>1072</v>
      </c>
      <c r="L42" s="31">
        <f t="shared" si="0"/>
        <v>7466</v>
      </c>
      <c r="N42" s="25">
        <v>35</v>
      </c>
      <c r="O42" s="29" t="s">
        <v>132</v>
      </c>
      <c r="P42" s="30">
        <v>62</v>
      </c>
    </row>
    <row r="43" spans="1:16" x14ac:dyDescent="0.2">
      <c r="A43" s="6">
        <v>42</v>
      </c>
      <c r="B43" s="17" t="s">
        <v>139</v>
      </c>
      <c r="C43" s="34">
        <v>1739</v>
      </c>
      <c r="D43" s="34">
        <v>3080</v>
      </c>
      <c r="E43" s="34">
        <v>10775</v>
      </c>
      <c r="F43" s="34">
        <v>6585</v>
      </c>
      <c r="G43" s="34">
        <v>1618</v>
      </c>
      <c r="H43" s="34">
        <v>5677</v>
      </c>
      <c r="I43" s="34">
        <v>2763</v>
      </c>
      <c r="J43" s="34">
        <v>881</v>
      </c>
      <c r="K43" s="34">
        <v>11633</v>
      </c>
      <c r="L43" s="31">
        <f t="shared" si="0"/>
        <v>44751</v>
      </c>
      <c r="N43" s="25">
        <v>37</v>
      </c>
      <c r="O43" s="29" t="s">
        <v>134</v>
      </c>
      <c r="P43" s="30">
        <v>44</v>
      </c>
    </row>
    <row r="44" spans="1:16" s="7" customFormat="1" x14ac:dyDescent="0.2">
      <c r="A44" s="6"/>
      <c r="B44" s="11" t="s">
        <v>10</v>
      </c>
      <c r="C44" s="10">
        <f>SUM(C2:C43)</f>
        <v>6516</v>
      </c>
      <c r="D44" s="26">
        <f t="shared" ref="D44:L44" si="1">SUM(D2:D43)</f>
        <v>9012</v>
      </c>
      <c r="E44" s="26">
        <f t="shared" si="1"/>
        <v>29640</v>
      </c>
      <c r="F44" s="26">
        <f t="shared" si="1"/>
        <v>24353</v>
      </c>
      <c r="G44" s="26">
        <f t="shared" si="1"/>
        <v>5931</v>
      </c>
      <c r="H44" s="26">
        <f t="shared" si="1"/>
        <v>16506</v>
      </c>
      <c r="I44" s="26">
        <f t="shared" si="1"/>
        <v>10794</v>
      </c>
      <c r="J44" s="26">
        <f t="shared" si="1"/>
        <v>4477</v>
      </c>
      <c r="K44" s="26">
        <f t="shared" si="1"/>
        <v>29326</v>
      </c>
      <c r="L44" s="26">
        <f t="shared" si="1"/>
        <v>136555</v>
      </c>
      <c r="M44" s="1"/>
      <c r="N44" s="24"/>
      <c r="O44" s="19" t="s">
        <v>13</v>
      </c>
      <c r="P44" s="20">
        <v>32505.7</v>
      </c>
    </row>
    <row r="46" spans="1:16" x14ac:dyDescent="0.2">
      <c r="L46" s="13"/>
    </row>
  </sheetData>
  <sortState ref="N2:P43">
    <sortCondition descending="1" ref="P2:P43"/>
  </sortState>
  <printOptions horizontalCentered="1"/>
  <pageMargins left="0" right="0" top="0.59055118110236227" bottom="0.59055118110236227" header="0.31496062992125984" footer="0.31496062992125984"/>
  <pageSetup paperSize="9" scale="88" orientation="landscape" r:id="rId1"/>
  <headerFooter alignWithMargins="0">
    <oddHeader>&amp;C&amp;12Europawahl 2019 - Vorzugsstimmen FPÖ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  <pageSetUpPr fitToPage="1"/>
  </sheetPr>
  <dimension ref="A1:R46"/>
  <sheetViews>
    <sheetView zoomScaleNormal="100" workbookViewId="0">
      <selection activeCell="L2" sqref="L2:L43"/>
    </sheetView>
  </sheetViews>
  <sheetFormatPr baseColWidth="10" defaultRowHeight="12.75" x14ac:dyDescent="0.2"/>
  <cols>
    <col min="1" max="1" width="4.140625" style="5" bestFit="1" customWidth="1"/>
    <col min="2" max="2" width="32.5703125" style="5" bestFit="1" customWidth="1"/>
    <col min="3" max="9" width="7.7109375" style="5" bestFit="1" customWidth="1"/>
    <col min="10" max="10" width="6.7109375" style="5" bestFit="1" customWidth="1"/>
    <col min="11" max="11" width="7.7109375" style="5" bestFit="1" customWidth="1"/>
    <col min="12" max="12" width="8.7109375" style="7" bestFit="1" customWidth="1"/>
    <col min="13" max="13" width="7.42578125" style="3" customWidth="1"/>
    <col min="14" max="14" width="6" style="25" customWidth="1"/>
    <col min="15" max="15" width="31.28515625" style="5" bestFit="1" customWidth="1"/>
    <col min="16" max="16" width="9.140625" style="7" bestFit="1" customWidth="1"/>
    <col min="17" max="17" width="12.28515625" style="12" bestFit="1" customWidth="1"/>
    <col min="18" max="18" width="9.140625" style="7" bestFit="1" customWidth="1"/>
    <col min="19" max="16384" width="11.42578125" style="5"/>
  </cols>
  <sheetData>
    <row r="1" spans="1:18" s="2" customFormat="1" x14ac:dyDescent="0.2">
      <c r="A1" s="6"/>
      <c r="B1" s="8" t="s">
        <v>11</v>
      </c>
      <c r="C1" s="9" t="s">
        <v>1</v>
      </c>
      <c r="D1" s="9" t="s">
        <v>3</v>
      </c>
      <c r="E1" s="9" t="s">
        <v>0</v>
      </c>
      <c r="F1" s="9" t="s">
        <v>8</v>
      </c>
      <c r="G1" s="9" t="s">
        <v>2</v>
      </c>
      <c r="H1" s="9" t="s">
        <v>5</v>
      </c>
      <c r="I1" s="9" t="s">
        <v>6</v>
      </c>
      <c r="J1" s="9" t="s">
        <v>9</v>
      </c>
      <c r="K1" s="9" t="s">
        <v>7</v>
      </c>
      <c r="L1" s="9" t="s">
        <v>4</v>
      </c>
      <c r="M1" s="1"/>
      <c r="N1" s="24"/>
      <c r="O1" s="28" t="s">
        <v>12</v>
      </c>
      <c r="P1" s="28" t="s">
        <v>4</v>
      </c>
    </row>
    <row r="2" spans="1:18" x14ac:dyDescent="0.2">
      <c r="A2" s="6">
        <v>1</v>
      </c>
      <c r="B2" s="17" t="s">
        <v>140</v>
      </c>
      <c r="C2" s="34">
        <v>1694</v>
      </c>
      <c r="D2" s="35">
        <v>2210</v>
      </c>
      <c r="E2" s="34">
        <v>10286</v>
      </c>
      <c r="F2" s="34">
        <v>9449</v>
      </c>
      <c r="G2" s="34">
        <v>3327</v>
      </c>
      <c r="H2" s="34">
        <v>10757</v>
      </c>
      <c r="I2" s="34">
        <v>5114</v>
      </c>
      <c r="J2" s="34">
        <v>2411</v>
      </c>
      <c r="K2" s="34">
        <v>25573</v>
      </c>
      <c r="L2" s="21">
        <f>SUM(C2:K2)</f>
        <v>70821</v>
      </c>
      <c r="N2" s="25">
        <v>1</v>
      </c>
      <c r="O2" s="29" t="s">
        <v>140</v>
      </c>
      <c r="P2" s="30">
        <v>70821</v>
      </c>
      <c r="R2" s="4"/>
    </row>
    <row r="3" spans="1:18" x14ac:dyDescent="0.2">
      <c r="A3" s="6">
        <v>2</v>
      </c>
      <c r="B3" s="18" t="s">
        <v>141</v>
      </c>
      <c r="C3" s="34">
        <v>797</v>
      </c>
      <c r="D3" s="35">
        <v>1480</v>
      </c>
      <c r="E3" s="34">
        <v>5450</v>
      </c>
      <c r="F3" s="34">
        <v>6104</v>
      </c>
      <c r="G3" s="34">
        <v>2479</v>
      </c>
      <c r="H3" s="34">
        <v>4063</v>
      </c>
      <c r="I3" s="34">
        <v>3293</v>
      </c>
      <c r="J3" s="34">
        <v>1520</v>
      </c>
      <c r="K3" s="34">
        <v>10555</v>
      </c>
      <c r="L3" s="27">
        <f t="shared" ref="L3:L43" si="0">SUM(C3:K3)</f>
        <v>35741</v>
      </c>
      <c r="N3" s="25">
        <v>2</v>
      </c>
      <c r="O3" s="29" t="s">
        <v>141</v>
      </c>
      <c r="P3" s="30">
        <v>35741</v>
      </c>
      <c r="R3" s="4"/>
    </row>
    <row r="4" spans="1:18" x14ac:dyDescent="0.2">
      <c r="A4" s="6">
        <v>3</v>
      </c>
      <c r="B4" s="17" t="s">
        <v>142</v>
      </c>
      <c r="C4" s="34">
        <v>117</v>
      </c>
      <c r="D4" s="35">
        <v>270</v>
      </c>
      <c r="E4" s="34">
        <v>765</v>
      </c>
      <c r="F4" s="34">
        <v>626</v>
      </c>
      <c r="G4" s="34">
        <v>260</v>
      </c>
      <c r="H4" s="34">
        <v>442</v>
      </c>
      <c r="I4" s="34">
        <v>524</v>
      </c>
      <c r="J4" s="34">
        <v>224</v>
      </c>
      <c r="K4" s="34">
        <v>3341</v>
      </c>
      <c r="L4" s="27">
        <f t="shared" si="0"/>
        <v>6569</v>
      </c>
      <c r="N4" s="25">
        <v>3</v>
      </c>
      <c r="O4" s="29" t="s">
        <v>142</v>
      </c>
      <c r="P4" s="30">
        <v>6569</v>
      </c>
      <c r="R4" s="4"/>
    </row>
    <row r="5" spans="1:18" x14ac:dyDescent="0.2">
      <c r="A5" s="6">
        <v>4</v>
      </c>
      <c r="B5" s="17" t="s">
        <v>143</v>
      </c>
      <c r="C5" s="34">
        <v>111</v>
      </c>
      <c r="D5" s="35">
        <v>141</v>
      </c>
      <c r="E5" s="34">
        <v>744</v>
      </c>
      <c r="F5" s="34">
        <v>618</v>
      </c>
      <c r="G5" s="34">
        <v>235</v>
      </c>
      <c r="H5" s="34">
        <v>1118</v>
      </c>
      <c r="I5" s="34">
        <v>383</v>
      </c>
      <c r="J5" s="34">
        <v>99</v>
      </c>
      <c r="K5" s="34">
        <v>1293</v>
      </c>
      <c r="L5" s="27">
        <f t="shared" si="0"/>
        <v>4742</v>
      </c>
      <c r="N5" s="25">
        <v>4</v>
      </c>
      <c r="O5" s="29" t="s">
        <v>143</v>
      </c>
      <c r="P5" s="30">
        <v>4742</v>
      </c>
      <c r="R5" s="4"/>
    </row>
    <row r="6" spans="1:18" x14ac:dyDescent="0.2">
      <c r="A6" s="6">
        <v>5</v>
      </c>
      <c r="B6" s="18" t="s">
        <v>144</v>
      </c>
      <c r="C6" s="34">
        <v>48</v>
      </c>
      <c r="D6" s="35">
        <v>997</v>
      </c>
      <c r="E6" s="34">
        <v>472</v>
      </c>
      <c r="F6" s="34">
        <v>494</v>
      </c>
      <c r="G6" s="34">
        <v>165</v>
      </c>
      <c r="H6" s="34">
        <v>286</v>
      </c>
      <c r="I6" s="34">
        <v>263</v>
      </c>
      <c r="J6" s="34">
        <v>99</v>
      </c>
      <c r="K6" s="34">
        <v>1000</v>
      </c>
      <c r="L6" s="27">
        <f t="shared" si="0"/>
        <v>3824</v>
      </c>
      <c r="N6" s="25">
        <v>8</v>
      </c>
      <c r="O6" s="29" t="s">
        <v>147</v>
      </c>
      <c r="P6" s="30">
        <v>4039</v>
      </c>
      <c r="R6" s="4"/>
    </row>
    <row r="7" spans="1:18" x14ac:dyDescent="0.2">
      <c r="A7" s="6">
        <v>6</v>
      </c>
      <c r="B7" s="17" t="s">
        <v>145</v>
      </c>
      <c r="C7" s="34">
        <v>34</v>
      </c>
      <c r="D7" s="35">
        <v>34</v>
      </c>
      <c r="E7" s="34">
        <v>264</v>
      </c>
      <c r="F7" s="34">
        <v>354</v>
      </c>
      <c r="G7" s="34">
        <v>76</v>
      </c>
      <c r="H7" s="34">
        <v>103</v>
      </c>
      <c r="I7" s="34">
        <v>83</v>
      </c>
      <c r="J7" s="34">
        <v>50</v>
      </c>
      <c r="K7" s="34">
        <v>923</v>
      </c>
      <c r="L7" s="27">
        <f t="shared" si="0"/>
        <v>1921</v>
      </c>
      <c r="N7" s="25">
        <v>5</v>
      </c>
      <c r="O7" s="29" t="s">
        <v>144</v>
      </c>
      <c r="P7" s="30">
        <v>3824</v>
      </c>
      <c r="R7" s="4"/>
    </row>
    <row r="8" spans="1:18" x14ac:dyDescent="0.2">
      <c r="A8" s="6">
        <v>7</v>
      </c>
      <c r="B8" s="17" t="s">
        <v>146</v>
      </c>
      <c r="C8" s="34">
        <v>38</v>
      </c>
      <c r="D8" s="35">
        <v>42</v>
      </c>
      <c r="E8" s="34">
        <v>311</v>
      </c>
      <c r="F8" s="34">
        <v>209</v>
      </c>
      <c r="G8" s="34">
        <v>75</v>
      </c>
      <c r="H8" s="34">
        <v>154</v>
      </c>
      <c r="I8" s="34">
        <v>171</v>
      </c>
      <c r="J8" s="34">
        <v>61</v>
      </c>
      <c r="K8" s="34">
        <v>494</v>
      </c>
      <c r="L8" s="27">
        <f t="shared" si="0"/>
        <v>1555</v>
      </c>
      <c r="N8" s="25">
        <v>9</v>
      </c>
      <c r="O8" s="29" t="s">
        <v>148</v>
      </c>
      <c r="P8" s="30">
        <v>2426</v>
      </c>
      <c r="R8" s="4"/>
    </row>
    <row r="9" spans="1:18" x14ac:dyDescent="0.2">
      <c r="A9" s="6">
        <v>8</v>
      </c>
      <c r="B9" s="18" t="s">
        <v>147</v>
      </c>
      <c r="C9" s="34">
        <v>31</v>
      </c>
      <c r="D9" s="35">
        <v>32</v>
      </c>
      <c r="E9" s="34">
        <v>126</v>
      </c>
      <c r="F9" s="34">
        <v>204</v>
      </c>
      <c r="G9" s="34">
        <v>41</v>
      </c>
      <c r="H9" s="34">
        <v>107</v>
      </c>
      <c r="I9" s="34">
        <v>229</v>
      </c>
      <c r="J9" s="34">
        <v>2790</v>
      </c>
      <c r="K9" s="34">
        <v>479</v>
      </c>
      <c r="L9" s="27">
        <f t="shared" si="0"/>
        <v>4039</v>
      </c>
      <c r="N9" s="25">
        <v>42</v>
      </c>
      <c r="O9" s="29" t="s">
        <v>181</v>
      </c>
      <c r="P9" s="30">
        <v>2216</v>
      </c>
      <c r="R9" s="4"/>
    </row>
    <row r="10" spans="1:18" x14ac:dyDescent="0.2">
      <c r="A10" s="6">
        <v>9</v>
      </c>
      <c r="B10" s="18" t="s">
        <v>148</v>
      </c>
      <c r="C10" s="34">
        <v>274</v>
      </c>
      <c r="D10" s="34">
        <v>52</v>
      </c>
      <c r="E10" s="34">
        <v>318</v>
      </c>
      <c r="F10" s="34">
        <v>295</v>
      </c>
      <c r="G10" s="34">
        <v>94</v>
      </c>
      <c r="H10" s="34">
        <v>278</v>
      </c>
      <c r="I10" s="34">
        <v>206</v>
      </c>
      <c r="J10" s="34">
        <v>82</v>
      </c>
      <c r="K10" s="34">
        <v>827</v>
      </c>
      <c r="L10" s="27">
        <f t="shared" si="0"/>
        <v>2426</v>
      </c>
      <c r="N10" s="25">
        <v>6</v>
      </c>
      <c r="O10" s="29" t="s">
        <v>145</v>
      </c>
      <c r="P10" s="30">
        <v>1921</v>
      </c>
      <c r="R10" s="4"/>
    </row>
    <row r="11" spans="1:18" x14ac:dyDescent="0.2">
      <c r="A11" s="6">
        <v>10</v>
      </c>
      <c r="B11" s="17" t="s">
        <v>149</v>
      </c>
      <c r="C11" s="34">
        <v>10</v>
      </c>
      <c r="D11" s="34">
        <v>27</v>
      </c>
      <c r="E11" s="34">
        <v>89</v>
      </c>
      <c r="F11" s="34">
        <v>80</v>
      </c>
      <c r="G11" s="34">
        <v>31</v>
      </c>
      <c r="H11" s="34">
        <v>82</v>
      </c>
      <c r="I11" s="34">
        <v>60</v>
      </c>
      <c r="J11" s="34">
        <v>33</v>
      </c>
      <c r="K11" s="34">
        <v>248</v>
      </c>
      <c r="L11" s="27">
        <f t="shared" si="0"/>
        <v>660</v>
      </c>
      <c r="N11" s="25">
        <v>7</v>
      </c>
      <c r="O11" s="29" t="s">
        <v>146</v>
      </c>
      <c r="P11" s="30">
        <v>1555</v>
      </c>
      <c r="R11" s="4"/>
    </row>
    <row r="12" spans="1:18" x14ac:dyDescent="0.2">
      <c r="A12" s="6">
        <v>11</v>
      </c>
      <c r="B12" s="18" t="s">
        <v>150</v>
      </c>
      <c r="C12" s="34">
        <v>3</v>
      </c>
      <c r="D12" s="34">
        <v>6</v>
      </c>
      <c r="E12" s="34">
        <v>32</v>
      </c>
      <c r="F12" s="34">
        <v>22</v>
      </c>
      <c r="G12" s="34">
        <v>8</v>
      </c>
      <c r="H12" s="34">
        <v>8</v>
      </c>
      <c r="I12" s="34">
        <v>22</v>
      </c>
      <c r="J12" s="34">
        <v>7</v>
      </c>
      <c r="K12" s="34">
        <v>197</v>
      </c>
      <c r="L12" s="27">
        <f t="shared" si="0"/>
        <v>305</v>
      </c>
      <c r="N12" s="25">
        <v>14</v>
      </c>
      <c r="O12" s="29" t="s">
        <v>153</v>
      </c>
      <c r="P12" s="30">
        <v>1235</v>
      </c>
      <c r="R12" s="4"/>
    </row>
    <row r="13" spans="1:18" x14ac:dyDescent="0.2">
      <c r="A13" s="6">
        <v>12</v>
      </c>
      <c r="B13" s="18" t="s">
        <v>151</v>
      </c>
      <c r="C13" s="34">
        <v>3</v>
      </c>
      <c r="D13" s="34">
        <v>2</v>
      </c>
      <c r="E13" s="34">
        <v>16</v>
      </c>
      <c r="F13" s="34">
        <v>17</v>
      </c>
      <c r="G13" s="34">
        <v>8</v>
      </c>
      <c r="H13" s="34">
        <v>11</v>
      </c>
      <c r="I13" s="34">
        <v>693</v>
      </c>
      <c r="J13" s="34">
        <v>9</v>
      </c>
      <c r="K13" s="34">
        <v>45</v>
      </c>
      <c r="L13" s="27">
        <f t="shared" si="0"/>
        <v>804</v>
      </c>
      <c r="N13" s="25">
        <v>35</v>
      </c>
      <c r="O13" s="29" t="s">
        <v>174</v>
      </c>
      <c r="P13" s="30">
        <v>1036</v>
      </c>
      <c r="R13" s="4"/>
    </row>
    <row r="14" spans="1:18" x14ac:dyDescent="0.2">
      <c r="A14" s="6">
        <v>13</v>
      </c>
      <c r="B14" s="17" t="s">
        <v>152</v>
      </c>
      <c r="C14" s="34">
        <v>4</v>
      </c>
      <c r="D14" s="34">
        <v>10</v>
      </c>
      <c r="E14" s="34">
        <v>36</v>
      </c>
      <c r="F14" s="34">
        <v>23</v>
      </c>
      <c r="G14" s="34">
        <v>10</v>
      </c>
      <c r="H14" s="34">
        <v>203</v>
      </c>
      <c r="I14" s="34">
        <v>27</v>
      </c>
      <c r="J14" s="34">
        <v>13</v>
      </c>
      <c r="K14" s="34">
        <v>69</v>
      </c>
      <c r="L14" s="27">
        <f t="shared" si="0"/>
        <v>395</v>
      </c>
      <c r="N14" s="25">
        <v>12</v>
      </c>
      <c r="O14" s="29" t="s">
        <v>151</v>
      </c>
      <c r="P14" s="30">
        <v>804</v>
      </c>
      <c r="R14" s="4"/>
    </row>
    <row r="15" spans="1:18" x14ac:dyDescent="0.2">
      <c r="A15" s="6">
        <v>14</v>
      </c>
      <c r="B15" s="17" t="s">
        <v>153</v>
      </c>
      <c r="C15" s="34">
        <v>4</v>
      </c>
      <c r="D15" s="34">
        <v>6</v>
      </c>
      <c r="E15" s="34">
        <v>19</v>
      </c>
      <c r="F15" s="34">
        <v>1095</v>
      </c>
      <c r="G15" s="34">
        <v>7</v>
      </c>
      <c r="H15" s="34">
        <v>15</v>
      </c>
      <c r="I15" s="34">
        <v>6</v>
      </c>
      <c r="J15" s="34">
        <v>3</v>
      </c>
      <c r="K15" s="34">
        <v>80</v>
      </c>
      <c r="L15" s="27">
        <f t="shared" si="0"/>
        <v>1235</v>
      </c>
      <c r="N15" s="25">
        <v>19</v>
      </c>
      <c r="O15" s="29" t="s">
        <v>158</v>
      </c>
      <c r="P15" s="30">
        <v>671</v>
      </c>
      <c r="R15" s="4"/>
    </row>
    <row r="16" spans="1:18" x14ac:dyDescent="0.2">
      <c r="A16" s="6">
        <v>15</v>
      </c>
      <c r="B16" s="18" t="s">
        <v>154</v>
      </c>
      <c r="C16" s="34">
        <v>15</v>
      </c>
      <c r="D16" s="34">
        <v>24</v>
      </c>
      <c r="E16" s="34">
        <v>8</v>
      </c>
      <c r="F16" s="34">
        <v>5</v>
      </c>
      <c r="G16" s="34">
        <v>10</v>
      </c>
      <c r="H16" s="34">
        <v>8</v>
      </c>
      <c r="I16" s="34">
        <v>10</v>
      </c>
      <c r="J16" s="34">
        <v>3</v>
      </c>
      <c r="K16" s="34">
        <v>53</v>
      </c>
      <c r="L16" s="27">
        <f t="shared" si="0"/>
        <v>136</v>
      </c>
      <c r="N16" s="25">
        <v>10</v>
      </c>
      <c r="O16" s="29" t="s">
        <v>149</v>
      </c>
      <c r="P16" s="30">
        <v>660</v>
      </c>
      <c r="R16" s="4"/>
    </row>
    <row r="17" spans="1:18" x14ac:dyDescent="0.2">
      <c r="A17" s="6">
        <v>16</v>
      </c>
      <c r="B17" s="17" t="s">
        <v>155</v>
      </c>
      <c r="C17" s="34">
        <v>4</v>
      </c>
      <c r="D17" s="34">
        <v>16</v>
      </c>
      <c r="E17" s="34">
        <v>38</v>
      </c>
      <c r="F17" s="34">
        <v>72</v>
      </c>
      <c r="G17" s="34">
        <v>132</v>
      </c>
      <c r="H17" s="34">
        <v>26</v>
      </c>
      <c r="I17" s="34">
        <v>44</v>
      </c>
      <c r="J17" s="34">
        <v>16</v>
      </c>
      <c r="K17" s="34">
        <v>140</v>
      </c>
      <c r="L17" s="27">
        <f t="shared" si="0"/>
        <v>488</v>
      </c>
      <c r="N17" s="25">
        <v>29</v>
      </c>
      <c r="O17" s="29" t="s">
        <v>168</v>
      </c>
      <c r="P17" s="30">
        <v>558</v>
      </c>
      <c r="R17" s="4"/>
    </row>
    <row r="18" spans="1:18" x14ac:dyDescent="0.2">
      <c r="A18" s="6">
        <v>17</v>
      </c>
      <c r="B18" s="18" t="s">
        <v>156</v>
      </c>
      <c r="C18" s="34">
        <v>0</v>
      </c>
      <c r="D18" s="34">
        <v>0</v>
      </c>
      <c r="E18" s="34">
        <v>10</v>
      </c>
      <c r="F18" s="34">
        <v>4</v>
      </c>
      <c r="G18" s="34">
        <v>5</v>
      </c>
      <c r="H18" s="34">
        <v>5</v>
      </c>
      <c r="I18" s="34">
        <v>17</v>
      </c>
      <c r="J18" s="34">
        <v>93</v>
      </c>
      <c r="K18" s="34">
        <v>21</v>
      </c>
      <c r="L18" s="27">
        <f t="shared" si="0"/>
        <v>155</v>
      </c>
      <c r="N18" s="25">
        <v>16</v>
      </c>
      <c r="O18" s="29" t="s">
        <v>155</v>
      </c>
      <c r="P18" s="30">
        <v>488</v>
      </c>
      <c r="R18" s="4"/>
    </row>
    <row r="19" spans="1:18" x14ac:dyDescent="0.2">
      <c r="A19" s="6">
        <v>18</v>
      </c>
      <c r="B19" s="17" t="s">
        <v>157</v>
      </c>
      <c r="C19" s="34">
        <v>1</v>
      </c>
      <c r="D19" s="34">
        <v>0</v>
      </c>
      <c r="E19" s="34">
        <v>60</v>
      </c>
      <c r="F19" s="34">
        <v>11</v>
      </c>
      <c r="G19" s="34">
        <v>2</v>
      </c>
      <c r="H19" s="34">
        <v>6</v>
      </c>
      <c r="I19" s="34">
        <v>2</v>
      </c>
      <c r="J19" s="34">
        <v>0</v>
      </c>
      <c r="K19" s="34">
        <v>8</v>
      </c>
      <c r="L19" s="27">
        <f t="shared" si="0"/>
        <v>90</v>
      </c>
      <c r="N19" s="25">
        <v>38</v>
      </c>
      <c r="O19" s="29" t="s">
        <v>177</v>
      </c>
      <c r="P19" s="30">
        <v>420</v>
      </c>
      <c r="R19" s="4"/>
    </row>
    <row r="20" spans="1:18" x14ac:dyDescent="0.2">
      <c r="A20" s="6">
        <v>19</v>
      </c>
      <c r="B20" s="17" t="s">
        <v>158</v>
      </c>
      <c r="C20" s="34">
        <v>5</v>
      </c>
      <c r="D20" s="34">
        <v>13</v>
      </c>
      <c r="E20" s="34">
        <v>54</v>
      </c>
      <c r="F20" s="34">
        <v>378</v>
      </c>
      <c r="G20" s="34">
        <v>19</v>
      </c>
      <c r="H20" s="34">
        <v>31</v>
      </c>
      <c r="I20" s="34">
        <v>28</v>
      </c>
      <c r="J20" s="34">
        <v>10</v>
      </c>
      <c r="K20" s="34">
        <v>133</v>
      </c>
      <c r="L20" s="27">
        <f t="shared" si="0"/>
        <v>671</v>
      </c>
      <c r="N20" s="25">
        <v>40</v>
      </c>
      <c r="O20" s="29" t="s">
        <v>179</v>
      </c>
      <c r="P20" s="30">
        <v>419</v>
      </c>
      <c r="R20" s="4"/>
    </row>
    <row r="21" spans="1:18" x14ac:dyDescent="0.2">
      <c r="A21" s="6">
        <v>20</v>
      </c>
      <c r="B21" s="17" t="s">
        <v>159</v>
      </c>
      <c r="C21" s="34">
        <v>4</v>
      </c>
      <c r="D21" s="34">
        <v>1</v>
      </c>
      <c r="E21" s="34">
        <v>19</v>
      </c>
      <c r="F21" s="34">
        <v>14</v>
      </c>
      <c r="G21" s="34">
        <v>2</v>
      </c>
      <c r="H21" s="34">
        <v>14</v>
      </c>
      <c r="I21" s="34">
        <v>6</v>
      </c>
      <c r="J21" s="34">
        <v>3</v>
      </c>
      <c r="K21" s="34">
        <v>66</v>
      </c>
      <c r="L21" s="27">
        <f t="shared" si="0"/>
        <v>129</v>
      </c>
      <c r="N21" s="25">
        <v>27</v>
      </c>
      <c r="O21" s="29" t="s">
        <v>166</v>
      </c>
      <c r="P21" s="30">
        <v>403</v>
      </c>
      <c r="R21" s="4"/>
    </row>
    <row r="22" spans="1:18" x14ac:dyDescent="0.2">
      <c r="A22" s="6">
        <v>21</v>
      </c>
      <c r="B22" s="17" t="s">
        <v>160</v>
      </c>
      <c r="C22" s="34">
        <v>16</v>
      </c>
      <c r="D22" s="34">
        <v>6</v>
      </c>
      <c r="E22" s="34">
        <v>33</v>
      </c>
      <c r="F22" s="34">
        <v>14</v>
      </c>
      <c r="G22" s="34">
        <v>6</v>
      </c>
      <c r="H22" s="34">
        <v>168</v>
      </c>
      <c r="I22" s="34">
        <v>6</v>
      </c>
      <c r="J22" s="34">
        <v>3</v>
      </c>
      <c r="K22" s="34">
        <v>36</v>
      </c>
      <c r="L22" s="27">
        <f t="shared" si="0"/>
        <v>288</v>
      </c>
      <c r="N22" s="25">
        <v>23</v>
      </c>
      <c r="O22" s="29" t="s">
        <v>162</v>
      </c>
      <c r="P22" s="30">
        <v>402</v>
      </c>
      <c r="R22" s="4"/>
    </row>
    <row r="23" spans="1:18" x14ac:dyDescent="0.2">
      <c r="A23" s="6">
        <v>22</v>
      </c>
      <c r="B23" s="17" t="s">
        <v>161</v>
      </c>
      <c r="C23" s="34">
        <v>15</v>
      </c>
      <c r="D23" s="34">
        <v>1</v>
      </c>
      <c r="E23" s="34">
        <v>13</v>
      </c>
      <c r="F23" s="34">
        <v>6</v>
      </c>
      <c r="G23" s="34">
        <v>2</v>
      </c>
      <c r="H23" s="34">
        <v>6</v>
      </c>
      <c r="I23" s="34">
        <v>7</v>
      </c>
      <c r="J23" s="34">
        <v>3</v>
      </c>
      <c r="K23" s="34">
        <v>26</v>
      </c>
      <c r="L23" s="27">
        <f t="shared" si="0"/>
        <v>79</v>
      </c>
      <c r="N23" s="25">
        <v>13</v>
      </c>
      <c r="O23" s="29" t="s">
        <v>152</v>
      </c>
      <c r="P23" s="30">
        <v>395</v>
      </c>
      <c r="R23" s="4"/>
    </row>
    <row r="24" spans="1:18" x14ac:dyDescent="0.2">
      <c r="A24" s="6">
        <v>23</v>
      </c>
      <c r="B24" s="17" t="s">
        <v>162</v>
      </c>
      <c r="C24" s="34">
        <v>2</v>
      </c>
      <c r="D24" s="34">
        <v>1</v>
      </c>
      <c r="E24" s="34">
        <v>30</v>
      </c>
      <c r="F24" s="34">
        <v>9</v>
      </c>
      <c r="G24" s="34">
        <v>14</v>
      </c>
      <c r="H24" s="34">
        <v>15</v>
      </c>
      <c r="I24" s="34">
        <v>229</v>
      </c>
      <c r="J24" s="34">
        <v>12</v>
      </c>
      <c r="K24" s="34">
        <v>90</v>
      </c>
      <c r="L24" s="27">
        <f t="shared" si="0"/>
        <v>402</v>
      </c>
      <c r="N24" s="25">
        <v>32</v>
      </c>
      <c r="O24" s="29" t="s">
        <v>171</v>
      </c>
      <c r="P24" s="30">
        <v>390</v>
      </c>
      <c r="R24" s="4"/>
    </row>
    <row r="25" spans="1:18" x14ac:dyDescent="0.2">
      <c r="A25" s="6">
        <v>24</v>
      </c>
      <c r="B25" s="18" t="s">
        <v>163</v>
      </c>
      <c r="C25" s="34">
        <v>0</v>
      </c>
      <c r="D25" s="34">
        <v>0</v>
      </c>
      <c r="E25" s="34">
        <v>21</v>
      </c>
      <c r="F25" s="34">
        <v>12</v>
      </c>
      <c r="G25" s="34">
        <v>3</v>
      </c>
      <c r="H25" s="34">
        <v>6</v>
      </c>
      <c r="I25" s="34">
        <v>5</v>
      </c>
      <c r="J25" s="34">
        <v>4</v>
      </c>
      <c r="K25" s="34">
        <v>73</v>
      </c>
      <c r="L25" s="27">
        <f t="shared" si="0"/>
        <v>124</v>
      </c>
      <c r="N25" s="25">
        <v>41</v>
      </c>
      <c r="O25" s="29" t="s">
        <v>180</v>
      </c>
      <c r="P25" s="30">
        <v>322</v>
      </c>
      <c r="R25" s="4"/>
    </row>
    <row r="26" spans="1:18" x14ac:dyDescent="0.2">
      <c r="A26" s="6">
        <v>25</v>
      </c>
      <c r="B26" s="18" t="s">
        <v>164</v>
      </c>
      <c r="C26" s="34">
        <v>0</v>
      </c>
      <c r="D26" s="34">
        <v>2</v>
      </c>
      <c r="E26" s="34">
        <v>5</v>
      </c>
      <c r="F26" s="34">
        <v>6</v>
      </c>
      <c r="G26" s="34">
        <v>37</v>
      </c>
      <c r="H26" s="34">
        <v>2</v>
      </c>
      <c r="I26" s="34">
        <v>3</v>
      </c>
      <c r="J26" s="34">
        <v>2</v>
      </c>
      <c r="K26" s="34">
        <v>13</v>
      </c>
      <c r="L26" s="27">
        <f t="shared" si="0"/>
        <v>70</v>
      </c>
      <c r="N26" s="25">
        <v>11</v>
      </c>
      <c r="O26" s="29" t="s">
        <v>150</v>
      </c>
      <c r="P26" s="30">
        <v>305</v>
      </c>
      <c r="R26" s="4"/>
    </row>
    <row r="27" spans="1:18" x14ac:dyDescent="0.2">
      <c r="A27" s="6">
        <v>26</v>
      </c>
      <c r="B27" s="18" t="s">
        <v>165</v>
      </c>
      <c r="C27" s="34">
        <v>1</v>
      </c>
      <c r="D27" s="34">
        <v>4</v>
      </c>
      <c r="E27" s="34">
        <v>86</v>
      </c>
      <c r="F27" s="34">
        <v>21</v>
      </c>
      <c r="G27" s="34">
        <v>5</v>
      </c>
      <c r="H27" s="34">
        <v>22</v>
      </c>
      <c r="I27" s="34">
        <v>15</v>
      </c>
      <c r="J27" s="34">
        <v>9</v>
      </c>
      <c r="K27" s="34">
        <v>70</v>
      </c>
      <c r="L27" s="27">
        <f t="shared" si="0"/>
        <v>233</v>
      </c>
      <c r="N27" s="25">
        <v>21</v>
      </c>
      <c r="O27" s="29" t="s">
        <v>160</v>
      </c>
      <c r="P27" s="30">
        <v>288</v>
      </c>
      <c r="R27" s="4"/>
    </row>
    <row r="28" spans="1:18" x14ac:dyDescent="0.2">
      <c r="A28" s="6">
        <v>27</v>
      </c>
      <c r="B28" s="17" t="s">
        <v>166</v>
      </c>
      <c r="C28" s="34">
        <v>3</v>
      </c>
      <c r="D28" s="34">
        <v>4</v>
      </c>
      <c r="E28" s="34">
        <v>34</v>
      </c>
      <c r="F28" s="34">
        <v>188</v>
      </c>
      <c r="G28" s="34">
        <v>16</v>
      </c>
      <c r="H28" s="34">
        <v>24</v>
      </c>
      <c r="I28" s="34">
        <v>17</v>
      </c>
      <c r="J28" s="34">
        <v>11</v>
      </c>
      <c r="K28" s="34">
        <v>106</v>
      </c>
      <c r="L28" s="27">
        <f t="shared" si="0"/>
        <v>403</v>
      </c>
      <c r="N28" s="25">
        <v>34</v>
      </c>
      <c r="O28" s="29" t="s">
        <v>173</v>
      </c>
      <c r="P28" s="30">
        <v>260</v>
      </c>
      <c r="R28" s="4"/>
    </row>
    <row r="29" spans="1:18" x14ac:dyDescent="0.2">
      <c r="A29" s="6">
        <v>28</v>
      </c>
      <c r="B29" s="17" t="s">
        <v>167</v>
      </c>
      <c r="C29" s="34">
        <v>0</v>
      </c>
      <c r="D29" s="34">
        <v>0</v>
      </c>
      <c r="E29" s="34">
        <v>13</v>
      </c>
      <c r="F29" s="34">
        <v>8</v>
      </c>
      <c r="G29" s="34">
        <v>10</v>
      </c>
      <c r="H29" s="34">
        <v>6</v>
      </c>
      <c r="I29" s="34">
        <v>121</v>
      </c>
      <c r="J29" s="34">
        <v>5</v>
      </c>
      <c r="K29" s="34">
        <v>15</v>
      </c>
      <c r="L29" s="27">
        <f t="shared" si="0"/>
        <v>178</v>
      </c>
      <c r="N29" s="25">
        <v>26</v>
      </c>
      <c r="O29" s="29" t="s">
        <v>165</v>
      </c>
      <c r="P29" s="30">
        <v>233</v>
      </c>
      <c r="R29" s="4"/>
    </row>
    <row r="30" spans="1:18" x14ac:dyDescent="0.2">
      <c r="A30" s="6">
        <v>29</v>
      </c>
      <c r="B30" s="18" t="s">
        <v>168</v>
      </c>
      <c r="C30" s="34">
        <v>3</v>
      </c>
      <c r="D30" s="34">
        <v>3</v>
      </c>
      <c r="E30" s="34">
        <v>22</v>
      </c>
      <c r="F30" s="34">
        <v>332</v>
      </c>
      <c r="G30" s="34">
        <v>44</v>
      </c>
      <c r="H30" s="34">
        <v>30</v>
      </c>
      <c r="I30" s="34">
        <v>10</v>
      </c>
      <c r="J30" s="34">
        <v>4</v>
      </c>
      <c r="K30" s="34">
        <v>110</v>
      </c>
      <c r="L30" s="27">
        <f t="shared" si="0"/>
        <v>558</v>
      </c>
      <c r="N30" s="25">
        <v>28</v>
      </c>
      <c r="O30" s="29" t="s">
        <v>167</v>
      </c>
      <c r="P30" s="30">
        <v>178</v>
      </c>
      <c r="R30" s="4"/>
    </row>
    <row r="31" spans="1:18" x14ac:dyDescent="0.2">
      <c r="A31" s="6">
        <v>30</v>
      </c>
      <c r="B31" s="17" t="s">
        <v>169</v>
      </c>
      <c r="C31" s="34">
        <v>36</v>
      </c>
      <c r="D31" s="34">
        <v>0</v>
      </c>
      <c r="E31" s="34">
        <v>8</v>
      </c>
      <c r="F31" s="34">
        <v>3</v>
      </c>
      <c r="G31" s="34">
        <v>2</v>
      </c>
      <c r="H31" s="34">
        <v>3</v>
      </c>
      <c r="I31" s="34">
        <v>3</v>
      </c>
      <c r="J31" s="34">
        <v>4</v>
      </c>
      <c r="K31" s="34">
        <v>14</v>
      </c>
      <c r="L31" s="27">
        <f t="shared" si="0"/>
        <v>73</v>
      </c>
      <c r="N31" s="25">
        <v>17</v>
      </c>
      <c r="O31" s="29" t="s">
        <v>156</v>
      </c>
      <c r="P31" s="30">
        <v>155</v>
      </c>
      <c r="R31" s="4"/>
    </row>
    <row r="32" spans="1:18" x14ac:dyDescent="0.2">
      <c r="A32" s="6">
        <v>31</v>
      </c>
      <c r="B32" s="18" t="s">
        <v>170</v>
      </c>
      <c r="C32" s="34">
        <v>1</v>
      </c>
      <c r="D32" s="34">
        <v>3</v>
      </c>
      <c r="E32" s="34">
        <v>11</v>
      </c>
      <c r="F32" s="34">
        <v>16</v>
      </c>
      <c r="G32" s="34">
        <v>3</v>
      </c>
      <c r="H32" s="34">
        <v>61</v>
      </c>
      <c r="I32" s="34">
        <v>7</v>
      </c>
      <c r="J32" s="34">
        <v>1</v>
      </c>
      <c r="K32" s="34">
        <v>22</v>
      </c>
      <c r="L32" s="27">
        <f t="shared" si="0"/>
        <v>125</v>
      </c>
      <c r="N32" s="25">
        <v>36</v>
      </c>
      <c r="O32" s="29" t="s">
        <v>175</v>
      </c>
      <c r="P32" s="30">
        <v>138</v>
      </c>
      <c r="R32" s="4"/>
    </row>
    <row r="33" spans="1:18" x14ac:dyDescent="0.2">
      <c r="A33" s="6">
        <v>32</v>
      </c>
      <c r="B33" s="18" t="s">
        <v>171</v>
      </c>
      <c r="C33" s="34">
        <v>43</v>
      </c>
      <c r="D33" s="34">
        <v>9</v>
      </c>
      <c r="E33" s="34">
        <v>46</v>
      </c>
      <c r="F33" s="34">
        <v>64</v>
      </c>
      <c r="G33" s="34">
        <v>16</v>
      </c>
      <c r="H33" s="34">
        <v>29</v>
      </c>
      <c r="I33" s="34">
        <v>15</v>
      </c>
      <c r="J33" s="34">
        <v>12</v>
      </c>
      <c r="K33" s="34">
        <v>156</v>
      </c>
      <c r="L33" s="27">
        <f t="shared" si="0"/>
        <v>390</v>
      </c>
      <c r="N33" s="25">
        <v>15</v>
      </c>
      <c r="O33" s="29" t="s">
        <v>154</v>
      </c>
      <c r="P33" s="30">
        <v>136</v>
      </c>
      <c r="R33" s="4"/>
    </row>
    <row r="34" spans="1:18" x14ac:dyDescent="0.2">
      <c r="A34" s="6">
        <v>33</v>
      </c>
      <c r="B34" s="17" t="s">
        <v>172</v>
      </c>
      <c r="C34" s="34">
        <v>3</v>
      </c>
      <c r="D34" s="34">
        <v>1</v>
      </c>
      <c r="E34" s="34">
        <v>8</v>
      </c>
      <c r="F34" s="34">
        <v>10</v>
      </c>
      <c r="G34" s="34">
        <v>7</v>
      </c>
      <c r="H34" s="34">
        <v>3</v>
      </c>
      <c r="I34" s="34">
        <v>55</v>
      </c>
      <c r="J34" s="34">
        <v>5</v>
      </c>
      <c r="K34" s="34">
        <v>13</v>
      </c>
      <c r="L34" s="27">
        <f t="shared" si="0"/>
        <v>105</v>
      </c>
      <c r="N34" s="25">
        <v>20</v>
      </c>
      <c r="O34" s="29" t="s">
        <v>159</v>
      </c>
      <c r="P34" s="30">
        <v>129</v>
      </c>
      <c r="R34" s="4"/>
    </row>
    <row r="35" spans="1:18" x14ac:dyDescent="0.2">
      <c r="A35" s="6">
        <v>34</v>
      </c>
      <c r="B35" s="17" t="s">
        <v>173</v>
      </c>
      <c r="C35" s="34">
        <v>1</v>
      </c>
      <c r="D35" s="34">
        <v>3</v>
      </c>
      <c r="E35" s="34">
        <v>31</v>
      </c>
      <c r="F35" s="34">
        <v>21</v>
      </c>
      <c r="G35" s="34">
        <v>83</v>
      </c>
      <c r="H35" s="34">
        <v>22</v>
      </c>
      <c r="I35" s="34">
        <v>20</v>
      </c>
      <c r="J35" s="34">
        <v>12</v>
      </c>
      <c r="K35" s="34">
        <v>67</v>
      </c>
      <c r="L35" s="27">
        <f t="shared" si="0"/>
        <v>260</v>
      </c>
      <c r="N35" s="25">
        <v>31</v>
      </c>
      <c r="O35" s="29" t="s">
        <v>170</v>
      </c>
      <c r="P35" s="30">
        <v>125</v>
      </c>
      <c r="R35" s="4"/>
    </row>
    <row r="36" spans="1:18" x14ac:dyDescent="0.2">
      <c r="A36" s="6">
        <v>35</v>
      </c>
      <c r="B36" s="18" t="s">
        <v>174</v>
      </c>
      <c r="C36" s="34">
        <v>12</v>
      </c>
      <c r="D36" s="34">
        <v>20</v>
      </c>
      <c r="E36" s="34">
        <v>90</v>
      </c>
      <c r="F36" s="34">
        <v>115</v>
      </c>
      <c r="G36" s="34">
        <v>48</v>
      </c>
      <c r="H36" s="34">
        <v>71</v>
      </c>
      <c r="I36" s="34">
        <v>436</v>
      </c>
      <c r="J36" s="34">
        <v>34</v>
      </c>
      <c r="K36" s="34">
        <v>210</v>
      </c>
      <c r="L36" s="27">
        <f t="shared" si="0"/>
        <v>1036</v>
      </c>
      <c r="N36" s="25">
        <v>24</v>
      </c>
      <c r="O36" s="29" t="s">
        <v>163</v>
      </c>
      <c r="P36" s="30">
        <v>124</v>
      </c>
      <c r="R36" s="4"/>
    </row>
    <row r="37" spans="1:18" x14ac:dyDescent="0.2">
      <c r="A37" s="6">
        <v>36</v>
      </c>
      <c r="B37" s="17" t="s">
        <v>175</v>
      </c>
      <c r="C37" s="34">
        <v>0</v>
      </c>
      <c r="D37" s="34">
        <v>1</v>
      </c>
      <c r="E37" s="34">
        <v>5</v>
      </c>
      <c r="F37" s="34">
        <v>90</v>
      </c>
      <c r="G37" s="34">
        <v>5</v>
      </c>
      <c r="H37" s="34">
        <v>5</v>
      </c>
      <c r="I37" s="34">
        <v>12</v>
      </c>
      <c r="J37" s="34">
        <v>1</v>
      </c>
      <c r="K37" s="34">
        <v>19</v>
      </c>
      <c r="L37" s="27">
        <f t="shared" si="0"/>
        <v>138</v>
      </c>
      <c r="N37" s="25">
        <v>33</v>
      </c>
      <c r="O37" s="29" t="s">
        <v>172</v>
      </c>
      <c r="P37" s="30">
        <v>105</v>
      </c>
      <c r="R37" s="4"/>
    </row>
    <row r="38" spans="1:18" x14ac:dyDescent="0.2">
      <c r="A38" s="6">
        <v>37</v>
      </c>
      <c r="B38" s="18" t="s">
        <v>176</v>
      </c>
      <c r="C38" s="34">
        <v>1</v>
      </c>
      <c r="D38" s="34">
        <v>0</v>
      </c>
      <c r="E38" s="34">
        <v>6</v>
      </c>
      <c r="F38" s="34">
        <v>3</v>
      </c>
      <c r="G38" s="34">
        <v>0</v>
      </c>
      <c r="H38" s="34">
        <v>4</v>
      </c>
      <c r="I38" s="34">
        <v>0</v>
      </c>
      <c r="J38" s="34">
        <v>1</v>
      </c>
      <c r="K38" s="34">
        <v>49</v>
      </c>
      <c r="L38" s="27">
        <f t="shared" si="0"/>
        <v>64</v>
      </c>
      <c r="N38" s="25">
        <v>18</v>
      </c>
      <c r="O38" s="29" t="s">
        <v>157</v>
      </c>
      <c r="P38" s="30">
        <v>90</v>
      </c>
      <c r="Q38" s="7"/>
    </row>
    <row r="39" spans="1:18" x14ac:dyDescent="0.2">
      <c r="A39" s="6">
        <v>38</v>
      </c>
      <c r="B39" s="18" t="s">
        <v>177</v>
      </c>
      <c r="C39" s="34">
        <v>3</v>
      </c>
      <c r="D39" s="34">
        <v>9</v>
      </c>
      <c r="E39" s="34">
        <v>55</v>
      </c>
      <c r="F39" s="34">
        <v>65</v>
      </c>
      <c r="G39" s="34">
        <v>15</v>
      </c>
      <c r="H39" s="34">
        <v>107</v>
      </c>
      <c r="I39" s="34">
        <v>23</v>
      </c>
      <c r="J39" s="34">
        <v>17</v>
      </c>
      <c r="K39" s="34">
        <v>126</v>
      </c>
      <c r="L39" s="27">
        <f t="shared" si="0"/>
        <v>420</v>
      </c>
      <c r="N39" s="25">
        <v>39</v>
      </c>
      <c r="O39" s="29" t="s">
        <v>178</v>
      </c>
      <c r="P39" s="30">
        <v>84</v>
      </c>
    </row>
    <row r="40" spans="1:18" x14ac:dyDescent="0.2">
      <c r="A40" s="6">
        <v>39</v>
      </c>
      <c r="B40" s="18" t="s">
        <v>178</v>
      </c>
      <c r="C40" s="34">
        <v>0</v>
      </c>
      <c r="D40" s="34">
        <v>3</v>
      </c>
      <c r="E40" s="34">
        <v>18</v>
      </c>
      <c r="F40" s="34">
        <v>10</v>
      </c>
      <c r="G40" s="34">
        <v>1</v>
      </c>
      <c r="H40" s="34">
        <v>5</v>
      </c>
      <c r="I40" s="34">
        <v>4</v>
      </c>
      <c r="J40" s="34">
        <v>2</v>
      </c>
      <c r="K40" s="34">
        <v>41</v>
      </c>
      <c r="L40" s="27">
        <f t="shared" si="0"/>
        <v>84</v>
      </c>
      <c r="N40" s="25">
        <v>22</v>
      </c>
      <c r="O40" s="29" t="s">
        <v>161</v>
      </c>
      <c r="P40" s="30">
        <v>79</v>
      </c>
    </row>
    <row r="41" spans="1:18" x14ac:dyDescent="0.2">
      <c r="A41" s="6">
        <v>40</v>
      </c>
      <c r="B41" s="18" t="s">
        <v>179</v>
      </c>
      <c r="C41" s="34">
        <v>2</v>
      </c>
      <c r="D41" s="34">
        <v>6</v>
      </c>
      <c r="E41" s="34">
        <v>28</v>
      </c>
      <c r="F41" s="34">
        <v>52</v>
      </c>
      <c r="G41" s="34">
        <v>231</v>
      </c>
      <c r="H41" s="34">
        <v>22</v>
      </c>
      <c r="I41" s="34">
        <v>16</v>
      </c>
      <c r="J41" s="34">
        <v>12</v>
      </c>
      <c r="K41" s="34">
        <v>50</v>
      </c>
      <c r="L41" s="27">
        <f t="shared" si="0"/>
        <v>419</v>
      </c>
      <c r="N41" s="25">
        <v>30</v>
      </c>
      <c r="O41" s="29" t="s">
        <v>169</v>
      </c>
      <c r="P41" s="30">
        <v>73</v>
      </c>
    </row>
    <row r="42" spans="1:18" x14ac:dyDescent="0.2">
      <c r="A42" s="6">
        <v>41</v>
      </c>
      <c r="B42" s="17" t="s">
        <v>180</v>
      </c>
      <c r="C42" s="34">
        <v>3</v>
      </c>
      <c r="D42" s="34">
        <v>4</v>
      </c>
      <c r="E42" s="34">
        <v>36</v>
      </c>
      <c r="F42" s="34">
        <v>28</v>
      </c>
      <c r="G42" s="34">
        <v>3</v>
      </c>
      <c r="H42" s="34">
        <v>18</v>
      </c>
      <c r="I42" s="34">
        <v>13</v>
      </c>
      <c r="J42" s="34">
        <v>5</v>
      </c>
      <c r="K42" s="34">
        <v>212</v>
      </c>
      <c r="L42" s="27">
        <f t="shared" si="0"/>
        <v>322</v>
      </c>
      <c r="N42" s="25">
        <v>25</v>
      </c>
      <c r="O42" s="29" t="s">
        <v>164</v>
      </c>
      <c r="P42" s="30">
        <v>70</v>
      </c>
    </row>
    <row r="43" spans="1:18" x14ac:dyDescent="0.2">
      <c r="A43" s="6">
        <v>42</v>
      </c>
      <c r="B43" s="17" t="s">
        <v>181</v>
      </c>
      <c r="C43" s="34">
        <v>101</v>
      </c>
      <c r="D43" s="34">
        <v>46</v>
      </c>
      <c r="E43" s="34">
        <v>248</v>
      </c>
      <c r="F43" s="34">
        <v>220</v>
      </c>
      <c r="G43" s="34">
        <v>70</v>
      </c>
      <c r="H43" s="34">
        <v>180</v>
      </c>
      <c r="I43" s="34">
        <v>139</v>
      </c>
      <c r="J43" s="34">
        <v>48</v>
      </c>
      <c r="K43" s="34">
        <v>1164</v>
      </c>
      <c r="L43" s="27">
        <f t="shared" si="0"/>
        <v>2216</v>
      </c>
      <c r="N43" s="25">
        <v>37</v>
      </c>
      <c r="O43" s="29" t="s">
        <v>176</v>
      </c>
      <c r="P43" s="30">
        <v>64</v>
      </c>
    </row>
    <row r="44" spans="1:18" s="7" customFormat="1" x14ac:dyDescent="0.2">
      <c r="A44" s="6"/>
      <c r="B44" s="11" t="s">
        <v>10</v>
      </c>
      <c r="C44" s="10">
        <f>SUM(C2:C43)</f>
        <v>3443</v>
      </c>
      <c r="D44" s="26">
        <f t="shared" ref="D44:K44" si="1">SUM(D2:D43)</f>
        <v>5489</v>
      </c>
      <c r="E44" s="26">
        <f t="shared" si="1"/>
        <v>19964</v>
      </c>
      <c r="F44" s="26">
        <f t="shared" si="1"/>
        <v>21367</v>
      </c>
      <c r="G44" s="26">
        <f t="shared" si="1"/>
        <v>7607</v>
      </c>
      <c r="H44" s="26">
        <f t="shared" si="1"/>
        <v>18526</v>
      </c>
      <c r="I44" s="26">
        <f t="shared" si="1"/>
        <v>12337</v>
      </c>
      <c r="J44" s="26">
        <f t="shared" si="1"/>
        <v>7733</v>
      </c>
      <c r="K44" s="26">
        <f t="shared" si="1"/>
        <v>48227</v>
      </c>
      <c r="L44" s="26">
        <f>SUM(L2:L43)</f>
        <v>144693</v>
      </c>
      <c r="M44" s="1"/>
      <c r="N44" s="24"/>
      <c r="O44" s="19" t="s">
        <v>13</v>
      </c>
      <c r="P44" s="20">
        <v>26609.65</v>
      </c>
      <c r="Q44" s="12"/>
    </row>
    <row r="46" spans="1:18" x14ac:dyDescent="0.2">
      <c r="L46" s="13"/>
    </row>
  </sheetData>
  <sortState ref="N2:P43">
    <sortCondition descending="1" ref="P2:P43"/>
  </sortState>
  <printOptions horizontalCentered="1"/>
  <pageMargins left="0" right="0" top="0.59055118110236227" bottom="0.59055118110236227" header="0.31496062992125984" footer="0.31496062992125984"/>
  <pageSetup paperSize="9" scale="88" orientation="landscape" r:id="rId1"/>
  <headerFooter alignWithMargins="0">
    <oddHeader>&amp;C&amp;12Europawahl 2019 - Vorzugsstimmen GRÜNE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R46"/>
  <sheetViews>
    <sheetView zoomScaleNormal="100" workbookViewId="0">
      <selection activeCell="L2" sqref="L2:L43"/>
    </sheetView>
  </sheetViews>
  <sheetFormatPr baseColWidth="10" defaultRowHeight="12.75" x14ac:dyDescent="0.2"/>
  <cols>
    <col min="1" max="1" width="4.140625" style="5" bestFit="1" customWidth="1"/>
    <col min="2" max="2" width="35.140625" style="5" bestFit="1" customWidth="1"/>
    <col min="3" max="9" width="7.7109375" style="5" bestFit="1" customWidth="1"/>
    <col min="10" max="10" width="6.7109375" style="5" bestFit="1" customWidth="1"/>
    <col min="11" max="11" width="7.7109375" style="5" bestFit="1" customWidth="1"/>
    <col min="12" max="12" width="8.7109375" style="7" bestFit="1" customWidth="1"/>
    <col min="13" max="13" width="7.42578125" style="3" customWidth="1"/>
    <col min="14" max="14" width="6" style="25" customWidth="1"/>
    <col min="15" max="15" width="34" style="5" bestFit="1" customWidth="1"/>
    <col min="16" max="16" width="9.140625" style="7" bestFit="1" customWidth="1"/>
    <col min="17" max="17" width="12.28515625" style="12" bestFit="1" customWidth="1"/>
    <col min="18" max="18" width="9.140625" style="7" bestFit="1" customWidth="1"/>
    <col min="19" max="16384" width="11.42578125" style="5"/>
  </cols>
  <sheetData>
    <row r="1" spans="1:18" s="2" customFormat="1" x14ac:dyDescent="0.2">
      <c r="A1" s="6"/>
      <c r="B1" s="8" t="s">
        <v>11</v>
      </c>
      <c r="C1" s="9" t="s">
        <v>1</v>
      </c>
      <c r="D1" s="9" t="s">
        <v>3</v>
      </c>
      <c r="E1" s="9" t="s">
        <v>0</v>
      </c>
      <c r="F1" s="9" t="s">
        <v>8</v>
      </c>
      <c r="G1" s="9" t="s">
        <v>2</v>
      </c>
      <c r="H1" s="9" t="s">
        <v>5</v>
      </c>
      <c r="I1" s="9" t="s">
        <v>6</v>
      </c>
      <c r="J1" s="9" t="s">
        <v>9</v>
      </c>
      <c r="K1" s="9" t="s">
        <v>7</v>
      </c>
      <c r="L1" s="9" t="s">
        <v>4</v>
      </c>
      <c r="M1" s="1"/>
      <c r="N1" s="24"/>
      <c r="O1" s="28" t="s">
        <v>12</v>
      </c>
      <c r="P1" s="28" t="s">
        <v>4</v>
      </c>
    </row>
    <row r="2" spans="1:18" x14ac:dyDescent="0.2">
      <c r="A2" s="6">
        <v>1</v>
      </c>
      <c r="B2" s="17" t="s">
        <v>182</v>
      </c>
      <c r="C2" s="34">
        <v>1679</v>
      </c>
      <c r="D2" s="35">
        <v>2598</v>
      </c>
      <c r="E2" s="34">
        <v>11499</v>
      </c>
      <c r="F2" s="34">
        <v>8094</v>
      </c>
      <c r="G2" s="34">
        <v>3288</v>
      </c>
      <c r="H2" s="34">
        <v>6906</v>
      </c>
      <c r="I2" s="34">
        <v>4794</v>
      </c>
      <c r="J2" s="34">
        <v>7413</v>
      </c>
      <c r="K2" s="34">
        <v>18079</v>
      </c>
      <c r="L2" s="31">
        <f t="shared" ref="L2:L43" si="0">SUM(C2:K2)</f>
        <v>64350</v>
      </c>
      <c r="N2" s="25">
        <v>1</v>
      </c>
      <c r="O2" s="29" t="s">
        <v>182</v>
      </c>
      <c r="P2" s="30">
        <v>64350</v>
      </c>
      <c r="R2" s="4"/>
    </row>
    <row r="3" spans="1:18" x14ac:dyDescent="0.2">
      <c r="A3" s="6">
        <v>2</v>
      </c>
      <c r="B3" s="18" t="s">
        <v>183</v>
      </c>
      <c r="C3" s="34">
        <v>31</v>
      </c>
      <c r="D3" s="35">
        <v>45</v>
      </c>
      <c r="E3" s="34">
        <v>178</v>
      </c>
      <c r="F3" s="34">
        <v>180</v>
      </c>
      <c r="G3" s="34">
        <v>486</v>
      </c>
      <c r="H3" s="34">
        <v>126</v>
      </c>
      <c r="I3" s="34">
        <v>139</v>
      </c>
      <c r="J3" s="34">
        <v>39</v>
      </c>
      <c r="K3" s="34">
        <v>274</v>
      </c>
      <c r="L3" s="31">
        <f t="shared" si="0"/>
        <v>1498</v>
      </c>
      <c r="N3" s="25">
        <v>2</v>
      </c>
      <c r="O3" s="29" t="s">
        <v>183</v>
      </c>
      <c r="P3" s="30">
        <v>1498</v>
      </c>
      <c r="R3" s="4"/>
    </row>
    <row r="4" spans="1:18" x14ac:dyDescent="0.2">
      <c r="A4" s="6">
        <v>3</v>
      </c>
      <c r="B4" s="17" t="s">
        <v>184</v>
      </c>
      <c r="C4" s="34">
        <v>24</v>
      </c>
      <c r="D4" s="35">
        <v>25</v>
      </c>
      <c r="E4" s="34">
        <v>146</v>
      </c>
      <c r="F4" s="34">
        <v>91</v>
      </c>
      <c r="G4" s="34">
        <v>27</v>
      </c>
      <c r="H4" s="34">
        <v>214</v>
      </c>
      <c r="I4" s="34">
        <v>47</v>
      </c>
      <c r="J4" s="34">
        <v>22</v>
      </c>
      <c r="K4" s="34">
        <v>353</v>
      </c>
      <c r="L4" s="31">
        <f t="shared" si="0"/>
        <v>949</v>
      </c>
      <c r="N4" s="25">
        <v>6</v>
      </c>
      <c r="O4" s="29" t="s">
        <v>187</v>
      </c>
      <c r="P4" s="30">
        <v>1181</v>
      </c>
      <c r="R4" s="4"/>
    </row>
    <row r="5" spans="1:18" x14ac:dyDescent="0.2">
      <c r="A5" s="6">
        <v>4</v>
      </c>
      <c r="B5" s="17" t="s">
        <v>185</v>
      </c>
      <c r="C5" s="34">
        <v>23</v>
      </c>
      <c r="D5" s="35">
        <v>13</v>
      </c>
      <c r="E5" s="34">
        <v>92</v>
      </c>
      <c r="F5" s="34">
        <v>56</v>
      </c>
      <c r="G5" s="34">
        <v>21</v>
      </c>
      <c r="H5" s="34">
        <v>59</v>
      </c>
      <c r="I5" s="34">
        <v>36</v>
      </c>
      <c r="J5" s="34">
        <v>16</v>
      </c>
      <c r="K5" s="34">
        <v>260</v>
      </c>
      <c r="L5" s="31">
        <f t="shared" si="0"/>
        <v>576</v>
      </c>
      <c r="N5" s="25">
        <v>3</v>
      </c>
      <c r="O5" s="29" t="s">
        <v>184</v>
      </c>
      <c r="P5" s="30">
        <v>949</v>
      </c>
      <c r="R5" s="4"/>
    </row>
    <row r="6" spans="1:18" x14ac:dyDescent="0.2">
      <c r="A6" s="6">
        <v>5</v>
      </c>
      <c r="B6" s="18" t="s">
        <v>186</v>
      </c>
      <c r="C6" s="34">
        <v>26</v>
      </c>
      <c r="D6" s="35">
        <v>29</v>
      </c>
      <c r="E6" s="34">
        <v>118</v>
      </c>
      <c r="F6" s="34">
        <v>70</v>
      </c>
      <c r="G6" s="34">
        <v>32</v>
      </c>
      <c r="H6" s="34">
        <v>83</v>
      </c>
      <c r="I6" s="34">
        <v>64</v>
      </c>
      <c r="J6" s="34">
        <v>17</v>
      </c>
      <c r="K6" s="34">
        <v>251</v>
      </c>
      <c r="L6" s="31">
        <f t="shared" si="0"/>
        <v>690</v>
      </c>
      <c r="N6" s="25">
        <v>10</v>
      </c>
      <c r="O6" s="29" t="s">
        <v>191</v>
      </c>
      <c r="P6" s="30">
        <v>693</v>
      </c>
      <c r="R6" s="4"/>
    </row>
    <row r="7" spans="1:18" x14ac:dyDescent="0.2">
      <c r="A7" s="6">
        <v>6</v>
      </c>
      <c r="B7" s="17" t="s">
        <v>187</v>
      </c>
      <c r="C7" s="34">
        <v>5</v>
      </c>
      <c r="D7" s="35">
        <v>12</v>
      </c>
      <c r="E7" s="34">
        <v>70</v>
      </c>
      <c r="F7" s="34">
        <v>52</v>
      </c>
      <c r="G7" s="34">
        <v>17</v>
      </c>
      <c r="H7" s="34">
        <v>41</v>
      </c>
      <c r="I7" s="34">
        <v>827</v>
      </c>
      <c r="J7" s="34">
        <v>24</v>
      </c>
      <c r="K7" s="34">
        <v>133</v>
      </c>
      <c r="L7" s="31">
        <f t="shared" si="0"/>
        <v>1181</v>
      </c>
      <c r="N7" s="25">
        <v>5</v>
      </c>
      <c r="O7" s="29" t="s">
        <v>186</v>
      </c>
      <c r="P7" s="30">
        <v>690</v>
      </c>
      <c r="R7" s="4"/>
    </row>
    <row r="8" spans="1:18" x14ac:dyDescent="0.2">
      <c r="A8" s="6">
        <v>7</v>
      </c>
      <c r="B8" s="17" t="s">
        <v>188</v>
      </c>
      <c r="C8" s="34">
        <v>8</v>
      </c>
      <c r="D8" s="35">
        <v>7</v>
      </c>
      <c r="E8" s="34">
        <v>36</v>
      </c>
      <c r="F8" s="34">
        <v>26</v>
      </c>
      <c r="G8" s="34">
        <v>8</v>
      </c>
      <c r="H8" s="34">
        <v>23</v>
      </c>
      <c r="I8" s="34">
        <v>17</v>
      </c>
      <c r="J8" s="34">
        <v>3</v>
      </c>
      <c r="K8" s="34">
        <v>141</v>
      </c>
      <c r="L8" s="31">
        <f t="shared" si="0"/>
        <v>269</v>
      </c>
      <c r="N8" s="25">
        <v>4</v>
      </c>
      <c r="O8" s="29" t="s">
        <v>185</v>
      </c>
      <c r="P8" s="30">
        <v>576</v>
      </c>
      <c r="R8" s="4"/>
    </row>
    <row r="9" spans="1:18" x14ac:dyDescent="0.2">
      <c r="A9" s="6">
        <v>8</v>
      </c>
      <c r="B9" s="18" t="s">
        <v>189</v>
      </c>
      <c r="C9" s="34">
        <v>1</v>
      </c>
      <c r="D9" s="35">
        <v>2</v>
      </c>
      <c r="E9" s="34">
        <v>21</v>
      </c>
      <c r="F9" s="34">
        <v>11</v>
      </c>
      <c r="G9" s="34">
        <v>1</v>
      </c>
      <c r="H9" s="34">
        <v>16</v>
      </c>
      <c r="I9" s="34">
        <v>9</v>
      </c>
      <c r="J9" s="34">
        <v>6</v>
      </c>
      <c r="K9" s="34">
        <v>69</v>
      </c>
      <c r="L9" s="31">
        <f t="shared" si="0"/>
        <v>136</v>
      </c>
      <c r="N9" s="25">
        <v>15</v>
      </c>
      <c r="O9" s="29" t="s">
        <v>196</v>
      </c>
      <c r="P9" s="30">
        <v>456</v>
      </c>
      <c r="R9" s="4"/>
    </row>
    <row r="10" spans="1:18" x14ac:dyDescent="0.2">
      <c r="A10" s="6">
        <v>9</v>
      </c>
      <c r="B10" s="18" t="s">
        <v>190</v>
      </c>
      <c r="C10" s="34">
        <v>5</v>
      </c>
      <c r="D10" s="34">
        <v>3</v>
      </c>
      <c r="E10" s="34">
        <v>40</v>
      </c>
      <c r="F10" s="34">
        <v>14</v>
      </c>
      <c r="G10" s="34">
        <v>4</v>
      </c>
      <c r="H10" s="34">
        <v>23</v>
      </c>
      <c r="I10" s="34">
        <v>11</v>
      </c>
      <c r="J10" s="34">
        <v>5</v>
      </c>
      <c r="K10" s="34">
        <v>100</v>
      </c>
      <c r="L10" s="31">
        <f t="shared" si="0"/>
        <v>205</v>
      </c>
      <c r="N10" s="25">
        <v>13</v>
      </c>
      <c r="O10" s="29" t="s">
        <v>194</v>
      </c>
      <c r="P10" s="30">
        <v>401</v>
      </c>
      <c r="R10" s="4"/>
    </row>
    <row r="11" spans="1:18" x14ac:dyDescent="0.2">
      <c r="A11" s="6">
        <v>10</v>
      </c>
      <c r="B11" s="17" t="s">
        <v>191</v>
      </c>
      <c r="C11" s="34">
        <v>11</v>
      </c>
      <c r="D11" s="34">
        <v>22</v>
      </c>
      <c r="E11" s="34">
        <v>82</v>
      </c>
      <c r="F11" s="34">
        <v>67</v>
      </c>
      <c r="G11" s="34">
        <v>26</v>
      </c>
      <c r="H11" s="34">
        <v>322</v>
      </c>
      <c r="I11" s="34">
        <v>49</v>
      </c>
      <c r="J11" s="34">
        <v>8</v>
      </c>
      <c r="K11" s="34">
        <v>106</v>
      </c>
      <c r="L11" s="31">
        <f t="shared" si="0"/>
        <v>693</v>
      </c>
      <c r="N11" s="25">
        <v>17</v>
      </c>
      <c r="O11" s="29" t="s">
        <v>198</v>
      </c>
      <c r="P11" s="30">
        <v>398</v>
      </c>
      <c r="R11" s="4"/>
    </row>
    <row r="12" spans="1:18" x14ac:dyDescent="0.2">
      <c r="A12" s="6">
        <v>11</v>
      </c>
      <c r="B12" s="18" t="s">
        <v>192</v>
      </c>
      <c r="C12" s="34">
        <v>3</v>
      </c>
      <c r="D12" s="34">
        <v>4</v>
      </c>
      <c r="E12" s="34">
        <v>114</v>
      </c>
      <c r="F12" s="34">
        <v>10</v>
      </c>
      <c r="G12" s="34">
        <v>8</v>
      </c>
      <c r="H12" s="34">
        <v>10</v>
      </c>
      <c r="I12" s="34">
        <v>10</v>
      </c>
      <c r="J12" s="34">
        <v>5</v>
      </c>
      <c r="K12" s="34">
        <v>42</v>
      </c>
      <c r="L12" s="31">
        <f t="shared" si="0"/>
        <v>206</v>
      </c>
      <c r="N12" s="25">
        <v>7</v>
      </c>
      <c r="O12" s="29" t="s">
        <v>188</v>
      </c>
      <c r="P12" s="30">
        <v>269</v>
      </c>
      <c r="R12" s="4"/>
    </row>
    <row r="13" spans="1:18" x14ac:dyDescent="0.2">
      <c r="A13" s="6">
        <v>12</v>
      </c>
      <c r="B13" s="18" t="s">
        <v>193</v>
      </c>
      <c r="C13" s="34">
        <v>1</v>
      </c>
      <c r="D13" s="34">
        <v>10</v>
      </c>
      <c r="E13" s="34">
        <v>25</v>
      </c>
      <c r="F13" s="34">
        <v>39</v>
      </c>
      <c r="G13" s="34">
        <v>12</v>
      </c>
      <c r="H13" s="34">
        <v>55</v>
      </c>
      <c r="I13" s="34">
        <v>16</v>
      </c>
      <c r="J13" s="34">
        <v>8</v>
      </c>
      <c r="K13" s="34">
        <v>75</v>
      </c>
      <c r="L13" s="31">
        <f t="shared" si="0"/>
        <v>241</v>
      </c>
      <c r="N13" s="25">
        <v>22</v>
      </c>
      <c r="O13" s="29" t="s">
        <v>203</v>
      </c>
      <c r="P13" s="30">
        <v>259</v>
      </c>
      <c r="R13" s="4"/>
    </row>
    <row r="14" spans="1:18" x14ac:dyDescent="0.2">
      <c r="A14" s="6">
        <v>13</v>
      </c>
      <c r="B14" s="17" t="s">
        <v>194</v>
      </c>
      <c r="C14" s="34">
        <v>12</v>
      </c>
      <c r="D14" s="34">
        <v>17</v>
      </c>
      <c r="E14" s="34">
        <v>62</v>
      </c>
      <c r="F14" s="34">
        <v>60</v>
      </c>
      <c r="G14" s="34">
        <v>14</v>
      </c>
      <c r="H14" s="34">
        <v>41</v>
      </c>
      <c r="I14" s="34">
        <v>42</v>
      </c>
      <c r="J14" s="34">
        <v>44</v>
      </c>
      <c r="K14" s="34">
        <v>109</v>
      </c>
      <c r="L14" s="31">
        <f t="shared" si="0"/>
        <v>401</v>
      </c>
      <c r="N14" s="25">
        <v>12</v>
      </c>
      <c r="O14" s="29" t="s">
        <v>193</v>
      </c>
      <c r="P14" s="30">
        <v>241</v>
      </c>
      <c r="R14" s="4"/>
    </row>
    <row r="15" spans="1:18" x14ac:dyDescent="0.2">
      <c r="A15" s="6">
        <v>14</v>
      </c>
      <c r="B15" s="17" t="s">
        <v>195</v>
      </c>
      <c r="C15" s="34">
        <v>96</v>
      </c>
      <c r="D15" s="34">
        <v>1</v>
      </c>
      <c r="E15" s="34">
        <v>6</v>
      </c>
      <c r="F15" s="34">
        <v>10</v>
      </c>
      <c r="G15" s="34">
        <v>0</v>
      </c>
      <c r="H15" s="34">
        <v>11</v>
      </c>
      <c r="I15" s="34">
        <v>6</v>
      </c>
      <c r="J15" s="34">
        <v>1</v>
      </c>
      <c r="K15" s="34">
        <v>24</v>
      </c>
      <c r="L15" s="31">
        <f t="shared" si="0"/>
        <v>155</v>
      </c>
      <c r="N15" s="25">
        <v>36</v>
      </c>
      <c r="O15" s="29" t="s">
        <v>217</v>
      </c>
      <c r="P15" s="30">
        <v>231</v>
      </c>
      <c r="R15" s="4"/>
    </row>
    <row r="16" spans="1:18" x14ac:dyDescent="0.2">
      <c r="A16" s="6">
        <v>15</v>
      </c>
      <c r="B16" s="18" t="s">
        <v>196</v>
      </c>
      <c r="C16" s="34">
        <v>6</v>
      </c>
      <c r="D16" s="34">
        <v>5</v>
      </c>
      <c r="E16" s="34">
        <v>28</v>
      </c>
      <c r="F16" s="34">
        <v>325</v>
      </c>
      <c r="G16" s="34">
        <v>5</v>
      </c>
      <c r="H16" s="34">
        <v>21</v>
      </c>
      <c r="I16" s="34">
        <v>17</v>
      </c>
      <c r="J16" s="34">
        <v>2</v>
      </c>
      <c r="K16" s="34">
        <v>47</v>
      </c>
      <c r="L16" s="31">
        <f t="shared" si="0"/>
        <v>456</v>
      </c>
      <c r="N16" s="25">
        <v>35</v>
      </c>
      <c r="O16" s="29" t="s">
        <v>216</v>
      </c>
      <c r="P16" s="30">
        <v>223</v>
      </c>
      <c r="R16" s="4"/>
    </row>
    <row r="17" spans="1:18" x14ac:dyDescent="0.2">
      <c r="A17" s="6">
        <v>16</v>
      </c>
      <c r="B17" s="17" t="s">
        <v>197</v>
      </c>
      <c r="C17" s="34">
        <v>2</v>
      </c>
      <c r="D17" s="34">
        <v>1</v>
      </c>
      <c r="E17" s="34">
        <v>21</v>
      </c>
      <c r="F17" s="34">
        <v>13</v>
      </c>
      <c r="G17" s="34">
        <v>1</v>
      </c>
      <c r="H17" s="34">
        <v>6</v>
      </c>
      <c r="I17" s="34">
        <v>7</v>
      </c>
      <c r="J17" s="34">
        <v>1</v>
      </c>
      <c r="K17" s="34">
        <v>65</v>
      </c>
      <c r="L17" s="31">
        <f t="shared" si="0"/>
        <v>117</v>
      </c>
      <c r="N17" s="25">
        <v>21</v>
      </c>
      <c r="O17" s="29" t="s">
        <v>202</v>
      </c>
      <c r="P17" s="30">
        <v>220</v>
      </c>
      <c r="R17" s="4"/>
    </row>
    <row r="18" spans="1:18" x14ac:dyDescent="0.2">
      <c r="A18" s="6">
        <v>17</v>
      </c>
      <c r="B18" s="18" t="s">
        <v>198</v>
      </c>
      <c r="C18" s="34">
        <v>14</v>
      </c>
      <c r="D18" s="34">
        <v>11</v>
      </c>
      <c r="E18" s="34">
        <v>81</v>
      </c>
      <c r="F18" s="34">
        <v>55</v>
      </c>
      <c r="G18" s="34">
        <v>19</v>
      </c>
      <c r="H18" s="34">
        <v>41</v>
      </c>
      <c r="I18" s="34">
        <v>22</v>
      </c>
      <c r="J18" s="34">
        <v>18</v>
      </c>
      <c r="K18" s="34">
        <v>137</v>
      </c>
      <c r="L18" s="31">
        <f t="shared" si="0"/>
        <v>398</v>
      </c>
      <c r="N18" s="25">
        <v>37</v>
      </c>
      <c r="O18" s="29" t="s">
        <v>218</v>
      </c>
      <c r="P18" s="30">
        <v>207</v>
      </c>
      <c r="R18" s="4"/>
    </row>
    <row r="19" spans="1:18" x14ac:dyDescent="0.2">
      <c r="A19" s="6">
        <v>18</v>
      </c>
      <c r="B19" s="17" t="s">
        <v>199</v>
      </c>
      <c r="C19" s="34">
        <v>2</v>
      </c>
      <c r="D19" s="34">
        <v>5</v>
      </c>
      <c r="E19" s="34">
        <v>10</v>
      </c>
      <c r="F19" s="34">
        <v>10</v>
      </c>
      <c r="G19" s="34">
        <v>4</v>
      </c>
      <c r="H19" s="34">
        <v>9</v>
      </c>
      <c r="I19" s="34">
        <v>3</v>
      </c>
      <c r="J19" s="34">
        <v>4</v>
      </c>
      <c r="K19" s="34">
        <v>37</v>
      </c>
      <c r="L19" s="31">
        <f t="shared" si="0"/>
        <v>84</v>
      </c>
      <c r="N19" s="25">
        <v>11</v>
      </c>
      <c r="O19" s="29" t="s">
        <v>192</v>
      </c>
      <c r="P19" s="30">
        <v>206</v>
      </c>
      <c r="R19" s="4"/>
    </row>
    <row r="20" spans="1:18" x14ac:dyDescent="0.2">
      <c r="A20" s="6">
        <v>19</v>
      </c>
      <c r="B20" s="17" t="s">
        <v>200</v>
      </c>
      <c r="C20" s="34">
        <v>0</v>
      </c>
      <c r="D20" s="34">
        <v>4</v>
      </c>
      <c r="E20" s="34">
        <v>4</v>
      </c>
      <c r="F20" s="34">
        <v>10</v>
      </c>
      <c r="G20" s="34">
        <v>2</v>
      </c>
      <c r="H20" s="34">
        <v>9</v>
      </c>
      <c r="I20" s="34">
        <v>6</v>
      </c>
      <c r="J20" s="34">
        <v>0</v>
      </c>
      <c r="K20" s="34">
        <v>14</v>
      </c>
      <c r="L20" s="31">
        <f t="shared" si="0"/>
        <v>49</v>
      </c>
      <c r="N20" s="25">
        <v>9</v>
      </c>
      <c r="O20" s="29" t="s">
        <v>190</v>
      </c>
      <c r="P20" s="30">
        <v>205</v>
      </c>
      <c r="R20" s="4"/>
    </row>
    <row r="21" spans="1:18" x14ac:dyDescent="0.2">
      <c r="A21" s="6">
        <v>20</v>
      </c>
      <c r="B21" s="17" t="s">
        <v>201</v>
      </c>
      <c r="C21" s="34">
        <v>2</v>
      </c>
      <c r="D21" s="34">
        <v>13</v>
      </c>
      <c r="E21" s="34">
        <v>12</v>
      </c>
      <c r="F21" s="34">
        <v>6</v>
      </c>
      <c r="G21" s="34">
        <v>2</v>
      </c>
      <c r="H21" s="34">
        <v>30</v>
      </c>
      <c r="I21" s="34">
        <v>11</v>
      </c>
      <c r="J21" s="34">
        <v>0</v>
      </c>
      <c r="K21" s="34">
        <v>58</v>
      </c>
      <c r="L21" s="31">
        <f t="shared" si="0"/>
        <v>134</v>
      </c>
      <c r="N21" s="25">
        <v>40</v>
      </c>
      <c r="O21" s="29" t="s">
        <v>221</v>
      </c>
      <c r="P21" s="30">
        <v>175</v>
      </c>
      <c r="R21" s="4"/>
    </row>
    <row r="22" spans="1:18" x14ac:dyDescent="0.2">
      <c r="A22" s="6">
        <v>21</v>
      </c>
      <c r="B22" s="17" t="s">
        <v>202</v>
      </c>
      <c r="C22" s="34">
        <v>5</v>
      </c>
      <c r="D22" s="34">
        <v>108</v>
      </c>
      <c r="E22" s="34">
        <v>13</v>
      </c>
      <c r="F22" s="34">
        <v>10</v>
      </c>
      <c r="G22" s="34">
        <v>7</v>
      </c>
      <c r="H22" s="34">
        <v>11</v>
      </c>
      <c r="I22" s="34">
        <v>33</v>
      </c>
      <c r="J22" s="34">
        <v>4</v>
      </c>
      <c r="K22" s="34">
        <v>29</v>
      </c>
      <c r="L22" s="31">
        <f t="shared" si="0"/>
        <v>220</v>
      </c>
      <c r="N22" s="25">
        <v>42</v>
      </c>
      <c r="O22" s="29" t="s">
        <v>223</v>
      </c>
      <c r="P22" s="30">
        <v>173</v>
      </c>
      <c r="R22" s="4"/>
    </row>
    <row r="23" spans="1:18" x14ac:dyDescent="0.2">
      <c r="A23" s="6">
        <v>22</v>
      </c>
      <c r="B23" s="17" t="s">
        <v>203</v>
      </c>
      <c r="C23" s="34">
        <v>4</v>
      </c>
      <c r="D23" s="34">
        <v>8</v>
      </c>
      <c r="E23" s="34">
        <v>19</v>
      </c>
      <c r="F23" s="34">
        <v>50</v>
      </c>
      <c r="G23" s="34">
        <v>13</v>
      </c>
      <c r="H23" s="34">
        <v>10</v>
      </c>
      <c r="I23" s="34">
        <v>114</v>
      </c>
      <c r="J23" s="34">
        <v>8</v>
      </c>
      <c r="K23" s="34">
        <v>33</v>
      </c>
      <c r="L23" s="31">
        <f t="shared" si="0"/>
        <v>259</v>
      </c>
      <c r="N23" s="25">
        <v>24</v>
      </c>
      <c r="O23" s="29" t="s">
        <v>205</v>
      </c>
      <c r="P23" s="30">
        <v>164</v>
      </c>
      <c r="R23" s="4"/>
    </row>
    <row r="24" spans="1:18" x14ac:dyDescent="0.2">
      <c r="A24" s="6">
        <v>23</v>
      </c>
      <c r="B24" s="17" t="s">
        <v>204</v>
      </c>
      <c r="C24" s="34">
        <v>1</v>
      </c>
      <c r="D24" s="34">
        <v>0</v>
      </c>
      <c r="E24" s="34">
        <v>10</v>
      </c>
      <c r="F24" s="34">
        <v>39</v>
      </c>
      <c r="G24" s="34">
        <v>4</v>
      </c>
      <c r="H24" s="34">
        <v>8</v>
      </c>
      <c r="I24" s="34">
        <v>5</v>
      </c>
      <c r="J24" s="34">
        <v>2</v>
      </c>
      <c r="K24" s="34">
        <v>13</v>
      </c>
      <c r="L24" s="31">
        <f t="shared" si="0"/>
        <v>82</v>
      </c>
      <c r="N24" s="25">
        <v>14</v>
      </c>
      <c r="O24" s="29" t="s">
        <v>195</v>
      </c>
      <c r="P24" s="30">
        <v>155</v>
      </c>
      <c r="R24" s="4"/>
    </row>
    <row r="25" spans="1:18" x14ac:dyDescent="0.2">
      <c r="A25" s="6">
        <v>24</v>
      </c>
      <c r="B25" s="18" t="s">
        <v>205</v>
      </c>
      <c r="C25" s="34">
        <v>1</v>
      </c>
      <c r="D25" s="34">
        <v>6</v>
      </c>
      <c r="E25" s="34">
        <v>41</v>
      </c>
      <c r="F25" s="34">
        <v>16</v>
      </c>
      <c r="G25" s="34">
        <v>12</v>
      </c>
      <c r="H25" s="34">
        <v>22</v>
      </c>
      <c r="I25" s="34">
        <v>12</v>
      </c>
      <c r="J25" s="34">
        <v>8</v>
      </c>
      <c r="K25" s="34">
        <v>46</v>
      </c>
      <c r="L25" s="31">
        <f t="shared" si="0"/>
        <v>164</v>
      </c>
      <c r="N25" s="25">
        <v>38</v>
      </c>
      <c r="O25" s="29" t="s">
        <v>219</v>
      </c>
      <c r="P25" s="30">
        <v>140</v>
      </c>
      <c r="R25" s="4"/>
    </row>
    <row r="26" spans="1:18" x14ac:dyDescent="0.2">
      <c r="A26" s="6">
        <v>25</v>
      </c>
      <c r="B26" s="18" t="s">
        <v>206</v>
      </c>
      <c r="C26" s="34">
        <v>0</v>
      </c>
      <c r="D26" s="34">
        <v>0</v>
      </c>
      <c r="E26" s="34">
        <v>5</v>
      </c>
      <c r="F26" s="34">
        <v>46</v>
      </c>
      <c r="G26" s="34">
        <v>2</v>
      </c>
      <c r="H26" s="34">
        <v>0</v>
      </c>
      <c r="I26" s="34">
        <v>6</v>
      </c>
      <c r="J26" s="34">
        <v>0</v>
      </c>
      <c r="K26" s="34">
        <v>3</v>
      </c>
      <c r="L26" s="31">
        <f t="shared" si="0"/>
        <v>62</v>
      </c>
      <c r="N26" s="25">
        <v>8</v>
      </c>
      <c r="O26" s="29" t="s">
        <v>189</v>
      </c>
      <c r="P26" s="30">
        <v>136</v>
      </c>
      <c r="R26" s="4"/>
    </row>
    <row r="27" spans="1:18" x14ac:dyDescent="0.2">
      <c r="A27" s="6">
        <v>26</v>
      </c>
      <c r="B27" s="18" t="s">
        <v>207</v>
      </c>
      <c r="C27" s="34">
        <v>2</v>
      </c>
      <c r="D27" s="34">
        <v>3</v>
      </c>
      <c r="E27" s="34">
        <v>54</v>
      </c>
      <c r="F27" s="34">
        <v>8</v>
      </c>
      <c r="G27" s="34">
        <v>1</v>
      </c>
      <c r="H27" s="34">
        <v>7</v>
      </c>
      <c r="I27" s="34">
        <v>2</v>
      </c>
      <c r="J27" s="34">
        <v>1</v>
      </c>
      <c r="K27" s="34">
        <v>10</v>
      </c>
      <c r="L27" s="31">
        <f t="shared" si="0"/>
        <v>88</v>
      </c>
      <c r="N27" s="25">
        <v>20</v>
      </c>
      <c r="O27" s="29" t="s">
        <v>201</v>
      </c>
      <c r="P27" s="30">
        <v>134</v>
      </c>
      <c r="R27" s="4"/>
    </row>
    <row r="28" spans="1:18" x14ac:dyDescent="0.2">
      <c r="A28" s="6">
        <v>27</v>
      </c>
      <c r="B28" s="17" t="s">
        <v>208</v>
      </c>
      <c r="C28" s="34">
        <v>0</v>
      </c>
      <c r="D28" s="34">
        <v>0</v>
      </c>
      <c r="E28" s="34">
        <v>11</v>
      </c>
      <c r="F28" s="34">
        <v>6</v>
      </c>
      <c r="G28" s="34">
        <v>2</v>
      </c>
      <c r="H28" s="34">
        <v>5</v>
      </c>
      <c r="I28" s="34">
        <v>16</v>
      </c>
      <c r="J28" s="34">
        <v>1</v>
      </c>
      <c r="K28" s="34">
        <v>10</v>
      </c>
      <c r="L28" s="31">
        <f t="shared" si="0"/>
        <v>51</v>
      </c>
      <c r="N28" s="25">
        <v>30</v>
      </c>
      <c r="O28" s="29" t="s">
        <v>211</v>
      </c>
      <c r="P28" s="30">
        <v>121</v>
      </c>
      <c r="R28" s="4"/>
    </row>
    <row r="29" spans="1:18" x14ac:dyDescent="0.2">
      <c r="A29" s="6">
        <v>28</v>
      </c>
      <c r="B29" s="17" t="s">
        <v>209</v>
      </c>
      <c r="C29" s="34">
        <v>3</v>
      </c>
      <c r="D29" s="34">
        <v>0</v>
      </c>
      <c r="E29" s="34">
        <v>18</v>
      </c>
      <c r="F29" s="34">
        <v>1</v>
      </c>
      <c r="G29" s="34">
        <v>1</v>
      </c>
      <c r="H29" s="34">
        <v>11</v>
      </c>
      <c r="I29" s="34">
        <v>2</v>
      </c>
      <c r="J29" s="34">
        <v>1</v>
      </c>
      <c r="K29" s="34">
        <v>6</v>
      </c>
      <c r="L29" s="31">
        <f t="shared" si="0"/>
        <v>43</v>
      </c>
      <c r="N29" s="25">
        <v>16</v>
      </c>
      <c r="O29" s="29" t="s">
        <v>197</v>
      </c>
      <c r="P29" s="30">
        <v>117</v>
      </c>
      <c r="R29" s="4"/>
    </row>
    <row r="30" spans="1:18" x14ac:dyDescent="0.2">
      <c r="A30" s="6">
        <v>29</v>
      </c>
      <c r="B30" s="18" t="s">
        <v>210</v>
      </c>
      <c r="C30" s="34">
        <v>0</v>
      </c>
      <c r="D30" s="34">
        <v>2</v>
      </c>
      <c r="E30" s="34">
        <v>8</v>
      </c>
      <c r="F30" s="34">
        <v>52</v>
      </c>
      <c r="G30" s="34">
        <v>3</v>
      </c>
      <c r="H30" s="34">
        <v>8</v>
      </c>
      <c r="I30" s="34">
        <v>4</v>
      </c>
      <c r="J30" s="34">
        <v>1</v>
      </c>
      <c r="K30" s="34">
        <v>15</v>
      </c>
      <c r="L30" s="31">
        <f t="shared" si="0"/>
        <v>93</v>
      </c>
      <c r="N30" s="25">
        <v>39</v>
      </c>
      <c r="O30" s="29" t="s">
        <v>220</v>
      </c>
      <c r="P30" s="30">
        <v>110</v>
      </c>
      <c r="R30" s="4"/>
    </row>
    <row r="31" spans="1:18" x14ac:dyDescent="0.2">
      <c r="A31" s="6">
        <v>30</v>
      </c>
      <c r="B31" s="17" t="s">
        <v>211</v>
      </c>
      <c r="C31" s="34">
        <v>37</v>
      </c>
      <c r="D31" s="34">
        <v>2</v>
      </c>
      <c r="E31" s="34">
        <v>17</v>
      </c>
      <c r="F31" s="34">
        <v>10</v>
      </c>
      <c r="G31" s="34">
        <v>5</v>
      </c>
      <c r="H31" s="34">
        <v>10</v>
      </c>
      <c r="I31" s="34">
        <v>10</v>
      </c>
      <c r="J31" s="34">
        <v>4</v>
      </c>
      <c r="K31" s="34">
        <v>26</v>
      </c>
      <c r="L31" s="31">
        <f t="shared" si="0"/>
        <v>121</v>
      </c>
      <c r="N31" s="25">
        <v>41</v>
      </c>
      <c r="O31" s="29" t="s">
        <v>222</v>
      </c>
      <c r="P31" s="30">
        <v>109</v>
      </c>
      <c r="R31" s="4"/>
    </row>
    <row r="32" spans="1:18" x14ac:dyDescent="0.2">
      <c r="A32" s="6">
        <v>31</v>
      </c>
      <c r="B32" s="18" t="s">
        <v>212</v>
      </c>
      <c r="C32" s="34">
        <v>2</v>
      </c>
      <c r="D32" s="34">
        <v>2</v>
      </c>
      <c r="E32" s="34">
        <v>3</v>
      </c>
      <c r="F32" s="34">
        <v>2</v>
      </c>
      <c r="G32" s="34">
        <v>0</v>
      </c>
      <c r="H32" s="34">
        <v>3</v>
      </c>
      <c r="I32" s="34">
        <v>4</v>
      </c>
      <c r="J32" s="34">
        <v>32</v>
      </c>
      <c r="K32" s="34">
        <v>8</v>
      </c>
      <c r="L32" s="31">
        <f t="shared" si="0"/>
        <v>56</v>
      </c>
      <c r="N32" s="25">
        <v>29</v>
      </c>
      <c r="O32" s="29" t="s">
        <v>210</v>
      </c>
      <c r="P32" s="30">
        <v>93</v>
      </c>
      <c r="R32" s="4"/>
    </row>
    <row r="33" spans="1:18" x14ac:dyDescent="0.2">
      <c r="A33" s="6">
        <v>32</v>
      </c>
      <c r="B33" s="18" t="s">
        <v>213</v>
      </c>
      <c r="C33" s="34">
        <v>2</v>
      </c>
      <c r="D33" s="34">
        <v>1</v>
      </c>
      <c r="E33" s="34">
        <v>3</v>
      </c>
      <c r="F33" s="34">
        <v>12</v>
      </c>
      <c r="G33" s="34">
        <v>0</v>
      </c>
      <c r="H33" s="34">
        <v>2</v>
      </c>
      <c r="I33" s="34">
        <v>2</v>
      </c>
      <c r="J33" s="34">
        <v>3</v>
      </c>
      <c r="K33" s="34">
        <v>14</v>
      </c>
      <c r="L33" s="31">
        <f t="shared" si="0"/>
        <v>39</v>
      </c>
      <c r="N33" s="25">
        <v>26</v>
      </c>
      <c r="O33" s="29" t="s">
        <v>207</v>
      </c>
      <c r="P33" s="30">
        <v>88</v>
      </c>
      <c r="R33" s="4"/>
    </row>
    <row r="34" spans="1:18" x14ac:dyDescent="0.2">
      <c r="A34" s="6">
        <v>33</v>
      </c>
      <c r="B34" s="17" t="s">
        <v>214</v>
      </c>
      <c r="C34" s="34">
        <v>1</v>
      </c>
      <c r="D34" s="34">
        <v>3</v>
      </c>
      <c r="E34" s="34">
        <v>11</v>
      </c>
      <c r="F34" s="34">
        <v>1</v>
      </c>
      <c r="G34" s="34">
        <v>3</v>
      </c>
      <c r="H34" s="34">
        <v>9</v>
      </c>
      <c r="I34" s="34">
        <v>4</v>
      </c>
      <c r="J34" s="34">
        <v>3</v>
      </c>
      <c r="K34" s="34">
        <v>13</v>
      </c>
      <c r="L34" s="31">
        <f t="shared" si="0"/>
        <v>48</v>
      </c>
      <c r="N34" s="25">
        <v>18</v>
      </c>
      <c r="O34" s="29" t="s">
        <v>199</v>
      </c>
      <c r="P34" s="30">
        <v>84</v>
      </c>
      <c r="R34" s="4"/>
    </row>
    <row r="35" spans="1:18" x14ac:dyDescent="0.2">
      <c r="A35" s="6">
        <v>34</v>
      </c>
      <c r="B35" s="17" t="s">
        <v>215</v>
      </c>
      <c r="C35" s="34">
        <v>0</v>
      </c>
      <c r="D35" s="34">
        <v>0</v>
      </c>
      <c r="E35" s="34">
        <v>9</v>
      </c>
      <c r="F35" s="34">
        <v>6</v>
      </c>
      <c r="G35" s="34">
        <v>1</v>
      </c>
      <c r="H35" s="34">
        <v>7</v>
      </c>
      <c r="I35" s="34">
        <v>4</v>
      </c>
      <c r="J35" s="34">
        <v>1</v>
      </c>
      <c r="K35" s="34">
        <v>41</v>
      </c>
      <c r="L35" s="31">
        <f t="shared" si="0"/>
        <v>69</v>
      </c>
      <c r="N35" s="25">
        <v>23</v>
      </c>
      <c r="O35" s="29" t="s">
        <v>204</v>
      </c>
      <c r="P35" s="30">
        <v>82</v>
      </c>
      <c r="R35" s="4"/>
    </row>
    <row r="36" spans="1:18" x14ac:dyDescent="0.2">
      <c r="A36" s="6">
        <v>35</v>
      </c>
      <c r="B36" s="18" t="s">
        <v>216</v>
      </c>
      <c r="C36" s="34">
        <v>5</v>
      </c>
      <c r="D36" s="34">
        <v>5</v>
      </c>
      <c r="E36" s="34">
        <v>33</v>
      </c>
      <c r="F36" s="34">
        <v>21</v>
      </c>
      <c r="G36" s="34">
        <v>4</v>
      </c>
      <c r="H36" s="34">
        <v>13</v>
      </c>
      <c r="I36" s="34">
        <v>14</v>
      </c>
      <c r="J36" s="34">
        <v>6</v>
      </c>
      <c r="K36" s="34">
        <v>122</v>
      </c>
      <c r="L36" s="31">
        <f t="shared" si="0"/>
        <v>223</v>
      </c>
      <c r="N36" s="25">
        <v>34</v>
      </c>
      <c r="O36" s="29" t="s">
        <v>215</v>
      </c>
      <c r="P36" s="30">
        <v>69</v>
      </c>
      <c r="R36" s="4"/>
    </row>
    <row r="37" spans="1:18" x14ac:dyDescent="0.2">
      <c r="A37" s="6">
        <v>36</v>
      </c>
      <c r="B37" s="17" t="s">
        <v>217</v>
      </c>
      <c r="C37" s="34">
        <v>3</v>
      </c>
      <c r="D37" s="34">
        <v>3</v>
      </c>
      <c r="E37" s="34">
        <v>22</v>
      </c>
      <c r="F37" s="34">
        <v>14</v>
      </c>
      <c r="G37" s="34">
        <v>7</v>
      </c>
      <c r="H37" s="34">
        <v>13</v>
      </c>
      <c r="I37" s="34">
        <v>141</v>
      </c>
      <c r="J37" s="34">
        <v>6</v>
      </c>
      <c r="K37" s="34">
        <v>22</v>
      </c>
      <c r="L37" s="31">
        <f t="shared" si="0"/>
        <v>231</v>
      </c>
      <c r="N37" s="25">
        <v>25</v>
      </c>
      <c r="O37" s="29" t="s">
        <v>206</v>
      </c>
      <c r="P37" s="30">
        <v>62</v>
      </c>
      <c r="R37" s="4"/>
    </row>
    <row r="38" spans="1:18" x14ac:dyDescent="0.2">
      <c r="A38" s="6">
        <v>37</v>
      </c>
      <c r="B38" s="18" t="s">
        <v>218</v>
      </c>
      <c r="C38" s="34">
        <v>1</v>
      </c>
      <c r="D38" s="34">
        <v>2</v>
      </c>
      <c r="E38" s="34">
        <v>15</v>
      </c>
      <c r="F38" s="34">
        <v>144</v>
      </c>
      <c r="G38" s="34">
        <v>5</v>
      </c>
      <c r="H38" s="34">
        <v>8</v>
      </c>
      <c r="I38" s="34">
        <v>4</v>
      </c>
      <c r="J38" s="34">
        <v>2</v>
      </c>
      <c r="K38" s="34">
        <v>26</v>
      </c>
      <c r="L38" s="31">
        <f t="shared" si="0"/>
        <v>207</v>
      </c>
      <c r="N38" s="25">
        <v>31</v>
      </c>
      <c r="O38" s="29" t="s">
        <v>212</v>
      </c>
      <c r="P38" s="30">
        <v>56</v>
      </c>
      <c r="Q38" s="7"/>
    </row>
    <row r="39" spans="1:18" x14ac:dyDescent="0.2">
      <c r="A39" s="6">
        <v>38</v>
      </c>
      <c r="B39" s="18" t="s">
        <v>219</v>
      </c>
      <c r="C39" s="34">
        <v>1</v>
      </c>
      <c r="D39" s="34">
        <v>3</v>
      </c>
      <c r="E39" s="34">
        <v>16</v>
      </c>
      <c r="F39" s="34">
        <v>71</v>
      </c>
      <c r="G39" s="34">
        <v>7</v>
      </c>
      <c r="H39" s="34">
        <v>10</v>
      </c>
      <c r="I39" s="34">
        <v>7</v>
      </c>
      <c r="J39" s="34">
        <v>3</v>
      </c>
      <c r="K39" s="34">
        <v>22</v>
      </c>
      <c r="L39" s="31">
        <f t="shared" si="0"/>
        <v>140</v>
      </c>
      <c r="N39" s="25">
        <v>27</v>
      </c>
      <c r="O39" s="29" t="s">
        <v>208</v>
      </c>
      <c r="P39" s="30">
        <v>51</v>
      </c>
    </row>
    <row r="40" spans="1:18" x14ac:dyDescent="0.2">
      <c r="A40" s="6">
        <v>39</v>
      </c>
      <c r="B40" s="18" t="s">
        <v>220</v>
      </c>
      <c r="C40" s="34">
        <v>0</v>
      </c>
      <c r="D40" s="34">
        <v>1</v>
      </c>
      <c r="E40" s="34">
        <v>7</v>
      </c>
      <c r="F40" s="34">
        <v>71</v>
      </c>
      <c r="G40" s="34">
        <v>0</v>
      </c>
      <c r="H40" s="34">
        <v>5</v>
      </c>
      <c r="I40" s="34">
        <v>3</v>
      </c>
      <c r="J40" s="34">
        <v>2</v>
      </c>
      <c r="K40" s="34">
        <v>21</v>
      </c>
      <c r="L40" s="31">
        <f t="shared" si="0"/>
        <v>110</v>
      </c>
      <c r="N40" s="25">
        <v>19</v>
      </c>
      <c r="O40" s="29" t="s">
        <v>200</v>
      </c>
      <c r="P40" s="30">
        <v>49</v>
      </c>
    </row>
    <row r="41" spans="1:18" x14ac:dyDescent="0.2">
      <c r="A41" s="6">
        <v>40</v>
      </c>
      <c r="B41" s="18" t="s">
        <v>221</v>
      </c>
      <c r="C41" s="34">
        <v>9</v>
      </c>
      <c r="D41" s="34">
        <v>6</v>
      </c>
      <c r="E41" s="34">
        <v>25</v>
      </c>
      <c r="F41" s="34">
        <v>42</v>
      </c>
      <c r="G41" s="34">
        <v>14</v>
      </c>
      <c r="H41" s="34">
        <v>22</v>
      </c>
      <c r="I41" s="34">
        <v>9</v>
      </c>
      <c r="J41" s="34">
        <v>4</v>
      </c>
      <c r="K41" s="34">
        <v>44</v>
      </c>
      <c r="L41" s="31">
        <f t="shared" si="0"/>
        <v>175</v>
      </c>
      <c r="N41" s="25">
        <v>33</v>
      </c>
      <c r="O41" s="29" t="s">
        <v>214</v>
      </c>
      <c r="P41" s="30">
        <v>48</v>
      </c>
    </row>
    <row r="42" spans="1:18" x14ac:dyDescent="0.2">
      <c r="A42" s="6">
        <v>41</v>
      </c>
      <c r="B42" s="17" t="s">
        <v>222</v>
      </c>
      <c r="C42" s="34">
        <v>2</v>
      </c>
      <c r="D42" s="34">
        <v>0</v>
      </c>
      <c r="E42" s="34">
        <v>13</v>
      </c>
      <c r="F42" s="34">
        <v>23</v>
      </c>
      <c r="G42" s="34">
        <v>3</v>
      </c>
      <c r="H42" s="34">
        <v>8</v>
      </c>
      <c r="I42" s="34">
        <v>3</v>
      </c>
      <c r="J42" s="34">
        <v>0</v>
      </c>
      <c r="K42" s="34">
        <v>57</v>
      </c>
      <c r="L42" s="31">
        <f t="shared" si="0"/>
        <v>109</v>
      </c>
      <c r="N42" s="25">
        <v>28</v>
      </c>
      <c r="O42" s="29" t="s">
        <v>209</v>
      </c>
      <c r="P42" s="30">
        <v>43</v>
      </c>
    </row>
    <row r="43" spans="1:18" x14ac:dyDescent="0.2">
      <c r="A43" s="6">
        <v>42</v>
      </c>
      <c r="B43" s="17" t="s">
        <v>223</v>
      </c>
      <c r="C43" s="34">
        <v>3</v>
      </c>
      <c r="D43" s="34">
        <v>2</v>
      </c>
      <c r="E43" s="34">
        <v>26</v>
      </c>
      <c r="F43" s="34">
        <v>27</v>
      </c>
      <c r="G43" s="34">
        <v>7</v>
      </c>
      <c r="H43" s="34">
        <v>17</v>
      </c>
      <c r="I43" s="34">
        <v>6</v>
      </c>
      <c r="J43" s="34">
        <v>1</v>
      </c>
      <c r="K43" s="34">
        <v>84</v>
      </c>
      <c r="L43" s="31">
        <f t="shared" si="0"/>
        <v>173</v>
      </c>
      <c r="M43" s="25"/>
      <c r="N43" s="25">
        <v>32</v>
      </c>
      <c r="O43" s="29" t="s">
        <v>213</v>
      </c>
      <c r="P43" s="30">
        <v>39</v>
      </c>
    </row>
    <row r="44" spans="1:18" x14ac:dyDescent="0.2">
      <c r="A44" s="11"/>
      <c r="B44" s="11" t="s">
        <v>10</v>
      </c>
      <c r="C44" s="26">
        <f>SUM(C1:C43)</f>
        <v>2033</v>
      </c>
      <c r="D44" s="26">
        <f t="shared" ref="D44:L44" si="1">SUM(D1:D43)</f>
        <v>2984</v>
      </c>
      <c r="E44" s="26">
        <f t="shared" si="1"/>
        <v>13024</v>
      </c>
      <c r="F44" s="26">
        <f t="shared" si="1"/>
        <v>9871</v>
      </c>
      <c r="G44" s="26">
        <f t="shared" si="1"/>
        <v>4078</v>
      </c>
      <c r="H44" s="26">
        <f t="shared" si="1"/>
        <v>8255</v>
      </c>
      <c r="I44" s="26">
        <f t="shared" si="1"/>
        <v>6538</v>
      </c>
      <c r="J44" s="26">
        <f t="shared" si="1"/>
        <v>7729</v>
      </c>
      <c r="K44" s="26">
        <f t="shared" si="1"/>
        <v>21039</v>
      </c>
      <c r="L44" s="26">
        <f t="shared" si="1"/>
        <v>75551</v>
      </c>
      <c r="N44" s="24"/>
      <c r="O44" s="19" t="s">
        <v>13</v>
      </c>
      <c r="P44" s="20">
        <v>15951.2</v>
      </c>
    </row>
    <row r="46" spans="1:18" x14ac:dyDescent="0.2">
      <c r="L46" s="13"/>
    </row>
  </sheetData>
  <sortState ref="N2:P43">
    <sortCondition descending="1" ref="P2:P43"/>
  </sortState>
  <printOptions horizontalCentered="1"/>
  <pageMargins left="0" right="0" top="0.59055118110236227" bottom="0.59055118110236227" header="0.31496062992125984" footer="0.31496062992125984"/>
  <pageSetup paperSize="9" scale="85" orientation="landscape" r:id="rId1"/>
  <headerFooter alignWithMargins="0">
    <oddHeader>&amp;C&amp;12Europawahl 2019 - Vorzugsstimmen NEOS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46"/>
  <sheetViews>
    <sheetView zoomScaleNormal="100" workbookViewId="0">
      <selection activeCell="L2" sqref="L2:L43"/>
    </sheetView>
  </sheetViews>
  <sheetFormatPr baseColWidth="10" defaultRowHeight="12.75" x14ac:dyDescent="0.2"/>
  <cols>
    <col min="1" max="1" width="4.140625" style="5" bestFit="1" customWidth="1"/>
    <col min="2" max="2" width="32.5703125" style="5" bestFit="1" customWidth="1"/>
    <col min="3" max="9" width="7.7109375" style="5" bestFit="1" customWidth="1"/>
    <col min="10" max="10" width="6.7109375" style="5" bestFit="1" customWidth="1"/>
    <col min="11" max="11" width="7.7109375" style="5" bestFit="1" customWidth="1"/>
    <col min="12" max="12" width="8.7109375" style="7" bestFit="1" customWidth="1"/>
    <col min="13" max="13" width="7.42578125" style="3" customWidth="1"/>
    <col min="14" max="14" width="6" style="25" customWidth="1"/>
    <col min="15" max="15" width="31.85546875" style="5" bestFit="1" customWidth="1"/>
    <col min="16" max="16" width="9.140625" style="7" bestFit="1" customWidth="1"/>
    <col min="17" max="17" width="12.28515625" style="12" bestFit="1" customWidth="1"/>
    <col min="18" max="18" width="9.140625" style="7" bestFit="1" customWidth="1"/>
    <col min="19" max="16384" width="11.42578125" style="5"/>
  </cols>
  <sheetData>
    <row r="1" spans="1:18" s="2" customFormat="1" x14ac:dyDescent="0.2">
      <c r="A1" s="6"/>
      <c r="B1" s="8" t="s">
        <v>11</v>
      </c>
      <c r="C1" s="9" t="s">
        <v>1</v>
      </c>
      <c r="D1" s="9" t="s">
        <v>3</v>
      </c>
      <c r="E1" s="9" t="s">
        <v>0</v>
      </c>
      <c r="F1" s="9" t="s">
        <v>8</v>
      </c>
      <c r="G1" s="9" t="s">
        <v>2</v>
      </c>
      <c r="H1" s="9" t="s">
        <v>5</v>
      </c>
      <c r="I1" s="9" t="s">
        <v>6</v>
      </c>
      <c r="J1" s="9" t="s">
        <v>9</v>
      </c>
      <c r="K1" s="9" t="s">
        <v>7</v>
      </c>
      <c r="L1" s="9" t="s">
        <v>4</v>
      </c>
      <c r="M1" s="1"/>
      <c r="N1" s="24"/>
      <c r="O1" s="28" t="s">
        <v>12</v>
      </c>
      <c r="P1" s="28" t="s">
        <v>4</v>
      </c>
    </row>
    <row r="2" spans="1:18" x14ac:dyDescent="0.2">
      <c r="A2" s="6">
        <v>1</v>
      </c>
      <c r="B2" s="17" t="s">
        <v>224</v>
      </c>
      <c r="C2" s="34">
        <v>69</v>
      </c>
      <c r="D2" s="35">
        <v>97</v>
      </c>
      <c r="E2" s="34">
        <v>282</v>
      </c>
      <c r="F2" s="34">
        <v>306</v>
      </c>
      <c r="G2" s="34">
        <v>110</v>
      </c>
      <c r="H2" s="34">
        <v>313</v>
      </c>
      <c r="I2" s="34">
        <v>251</v>
      </c>
      <c r="J2" s="34">
        <v>96</v>
      </c>
      <c r="K2" s="34">
        <v>1271</v>
      </c>
      <c r="L2" s="31">
        <f t="shared" ref="L2:L43" si="0">SUM(C2:K2)</f>
        <v>2795</v>
      </c>
      <c r="N2" s="25">
        <v>1</v>
      </c>
      <c r="O2" s="29" t="s">
        <v>224</v>
      </c>
      <c r="P2" s="30">
        <v>2795</v>
      </c>
      <c r="R2" s="4"/>
    </row>
    <row r="3" spans="1:18" x14ac:dyDescent="0.2">
      <c r="A3" s="6">
        <v>2</v>
      </c>
      <c r="B3" s="18" t="s">
        <v>225</v>
      </c>
      <c r="C3" s="34">
        <v>3</v>
      </c>
      <c r="D3" s="35">
        <v>10</v>
      </c>
      <c r="E3" s="34">
        <v>37</v>
      </c>
      <c r="F3" s="34">
        <v>32</v>
      </c>
      <c r="G3" s="34">
        <v>15</v>
      </c>
      <c r="H3" s="34">
        <v>34</v>
      </c>
      <c r="I3" s="34">
        <v>25</v>
      </c>
      <c r="J3" s="34">
        <v>7</v>
      </c>
      <c r="K3" s="34">
        <v>84</v>
      </c>
      <c r="L3" s="31">
        <f t="shared" si="0"/>
        <v>247</v>
      </c>
      <c r="N3" s="25">
        <v>2</v>
      </c>
      <c r="O3" s="29" t="s">
        <v>225</v>
      </c>
      <c r="P3" s="30">
        <v>247</v>
      </c>
      <c r="R3" s="4"/>
    </row>
    <row r="4" spans="1:18" x14ac:dyDescent="0.2">
      <c r="A4" s="6">
        <v>3</v>
      </c>
      <c r="B4" s="17" t="s">
        <v>226</v>
      </c>
      <c r="C4" s="34">
        <v>5</v>
      </c>
      <c r="D4" s="35">
        <v>35</v>
      </c>
      <c r="E4" s="34">
        <v>24</v>
      </c>
      <c r="F4" s="34">
        <v>13</v>
      </c>
      <c r="G4" s="34">
        <v>7</v>
      </c>
      <c r="H4" s="34">
        <v>39</v>
      </c>
      <c r="I4" s="34">
        <v>11</v>
      </c>
      <c r="J4" s="34">
        <v>8</v>
      </c>
      <c r="K4" s="34">
        <v>42</v>
      </c>
      <c r="L4" s="31">
        <f t="shared" si="0"/>
        <v>184</v>
      </c>
      <c r="N4" s="25">
        <v>14</v>
      </c>
      <c r="O4" s="29" t="s">
        <v>237</v>
      </c>
      <c r="P4" s="30">
        <v>212</v>
      </c>
      <c r="R4" s="4"/>
    </row>
    <row r="5" spans="1:18" x14ac:dyDescent="0.2">
      <c r="A5" s="6">
        <v>4</v>
      </c>
      <c r="B5" s="17" t="s">
        <v>227</v>
      </c>
      <c r="C5" s="34">
        <v>5</v>
      </c>
      <c r="D5" s="35">
        <v>12</v>
      </c>
      <c r="E5" s="34">
        <v>31</v>
      </c>
      <c r="F5" s="34">
        <v>30</v>
      </c>
      <c r="G5" s="34">
        <v>4</v>
      </c>
      <c r="H5" s="34">
        <v>15</v>
      </c>
      <c r="I5" s="34">
        <v>12</v>
      </c>
      <c r="J5" s="34">
        <v>9</v>
      </c>
      <c r="K5" s="34">
        <v>82</v>
      </c>
      <c r="L5" s="31">
        <f t="shared" si="0"/>
        <v>200</v>
      </c>
      <c r="N5" s="25">
        <v>4</v>
      </c>
      <c r="O5" s="29" t="s">
        <v>227</v>
      </c>
      <c r="P5" s="30">
        <v>200</v>
      </c>
      <c r="R5" s="4"/>
    </row>
    <row r="6" spans="1:18" x14ac:dyDescent="0.2">
      <c r="A6" s="6">
        <v>5</v>
      </c>
      <c r="B6" s="18" t="s">
        <v>228</v>
      </c>
      <c r="C6" s="34">
        <v>3</v>
      </c>
      <c r="D6" s="35">
        <v>4</v>
      </c>
      <c r="E6" s="34">
        <v>6</v>
      </c>
      <c r="F6" s="34">
        <v>11</v>
      </c>
      <c r="G6" s="34">
        <v>1</v>
      </c>
      <c r="H6" s="34">
        <v>11</v>
      </c>
      <c r="I6" s="34">
        <v>4</v>
      </c>
      <c r="J6" s="34">
        <v>0</v>
      </c>
      <c r="K6" s="34">
        <v>44</v>
      </c>
      <c r="L6" s="31">
        <f t="shared" si="0"/>
        <v>84</v>
      </c>
      <c r="N6" s="25">
        <v>3</v>
      </c>
      <c r="O6" s="29" t="s">
        <v>226</v>
      </c>
      <c r="P6" s="30">
        <v>184</v>
      </c>
      <c r="R6" s="4"/>
    </row>
    <row r="7" spans="1:18" x14ac:dyDescent="0.2">
      <c r="A7" s="6">
        <v>6</v>
      </c>
      <c r="B7" s="17" t="s">
        <v>229</v>
      </c>
      <c r="C7" s="34">
        <v>2</v>
      </c>
      <c r="D7" s="35">
        <v>5</v>
      </c>
      <c r="E7" s="34">
        <v>20</v>
      </c>
      <c r="F7" s="34">
        <v>23</v>
      </c>
      <c r="G7" s="34">
        <v>7</v>
      </c>
      <c r="H7" s="34">
        <v>26</v>
      </c>
      <c r="I7" s="34">
        <v>19</v>
      </c>
      <c r="J7" s="34">
        <v>11</v>
      </c>
      <c r="K7" s="34">
        <v>60</v>
      </c>
      <c r="L7" s="31">
        <f t="shared" si="0"/>
        <v>173</v>
      </c>
      <c r="N7" s="25">
        <v>6</v>
      </c>
      <c r="O7" s="29" t="s">
        <v>229</v>
      </c>
      <c r="P7" s="30">
        <v>173</v>
      </c>
      <c r="R7" s="4"/>
    </row>
    <row r="8" spans="1:18" x14ac:dyDescent="0.2">
      <c r="A8" s="6">
        <v>7</v>
      </c>
      <c r="B8" s="17" t="s">
        <v>230</v>
      </c>
      <c r="C8" s="34">
        <v>4</v>
      </c>
      <c r="D8" s="35">
        <v>3</v>
      </c>
      <c r="E8" s="34">
        <v>7</v>
      </c>
      <c r="F8" s="34">
        <v>88</v>
      </c>
      <c r="G8" s="34">
        <v>7</v>
      </c>
      <c r="H8" s="34">
        <v>16</v>
      </c>
      <c r="I8" s="34">
        <v>8</v>
      </c>
      <c r="J8" s="34">
        <v>2</v>
      </c>
      <c r="K8" s="34">
        <v>32</v>
      </c>
      <c r="L8" s="31">
        <f t="shared" si="0"/>
        <v>167</v>
      </c>
      <c r="N8" s="25">
        <v>7</v>
      </c>
      <c r="O8" s="29" t="s">
        <v>230</v>
      </c>
      <c r="P8" s="30">
        <v>167</v>
      </c>
      <c r="R8" s="4"/>
    </row>
    <row r="9" spans="1:18" x14ac:dyDescent="0.2">
      <c r="A9" s="6">
        <v>8</v>
      </c>
      <c r="B9" s="18" t="s">
        <v>231</v>
      </c>
      <c r="C9" s="34">
        <v>0</v>
      </c>
      <c r="D9" s="35">
        <v>3</v>
      </c>
      <c r="E9" s="34">
        <v>12</v>
      </c>
      <c r="F9" s="34">
        <v>10</v>
      </c>
      <c r="G9" s="34">
        <v>2</v>
      </c>
      <c r="H9" s="34">
        <v>7</v>
      </c>
      <c r="I9" s="34">
        <v>9</v>
      </c>
      <c r="J9" s="34">
        <v>4</v>
      </c>
      <c r="K9" s="34">
        <v>36</v>
      </c>
      <c r="L9" s="31">
        <f t="shared" si="0"/>
        <v>83</v>
      </c>
      <c r="N9" s="25">
        <v>5</v>
      </c>
      <c r="O9" s="29" t="s">
        <v>228</v>
      </c>
      <c r="P9" s="30">
        <v>84</v>
      </c>
      <c r="R9" s="4"/>
    </row>
    <row r="10" spans="1:18" x14ac:dyDescent="0.2">
      <c r="A10" s="6">
        <v>9</v>
      </c>
      <c r="B10" s="18" t="s">
        <v>232</v>
      </c>
      <c r="C10" s="34">
        <v>1</v>
      </c>
      <c r="D10" s="34">
        <v>3</v>
      </c>
      <c r="E10" s="34">
        <v>6</v>
      </c>
      <c r="F10" s="34">
        <v>0</v>
      </c>
      <c r="G10" s="34">
        <v>1</v>
      </c>
      <c r="H10" s="34">
        <v>3</v>
      </c>
      <c r="I10" s="34">
        <v>1</v>
      </c>
      <c r="J10" s="34">
        <v>1</v>
      </c>
      <c r="K10" s="34">
        <v>28</v>
      </c>
      <c r="L10" s="31">
        <f t="shared" si="0"/>
        <v>44</v>
      </c>
      <c r="N10" s="25">
        <v>8</v>
      </c>
      <c r="O10" s="29" t="s">
        <v>231</v>
      </c>
      <c r="P10" s="30">
        <v>83</v>
      </c>
      <c r="R10" s="4"/>
    </row>
    <row r="11" spans="1:18" x14ac:dyDescent="0.2">
      <c r="A11" s="6">
        <v>10</v>
      </c>
      <c r="B11" s="17" t="s">
        <v>233</v>
      </c>
      <c r="C11" s="34">
        <v>1</v>
      </c>
      <c r="D11" s="34">
        <v>2</v>
      </c>
      <c r="E11" s="34">
        <v>6</v>
      </c>
      <c r="F11" s="34">
        <v>30</v>
      </c>
      <c r="G11" s="34">
        <v>1</v>
      </c>
      <c r="H11" s="34">
        <v>2</v>
      </c>
      <c r="I11" s="34">
        <v>3</v>
      </c>
      <c r="J11" s="34">
        <v>2</v>
      </c>
      <c r="K11" s="34">
        <v>4</v>
      </c>
      <c r="L11" s="31">
        <f t="shared" si="0"/>
        <v>51</v>
      </c>
      <c r="N11" s="25">
        <v>17</v>
      </c>
      <c r="O11" s="29" t="s">
        <v>240</v>
      </c>
      <c r="P11" s="30">
        <v>75</v>
      </c>
      <c r="R11" s="4"/>
    </row>
    <row r="12" spans="1:18" x14ac:dyDescent="0.2">
      <c r="A12" s="6">
        <v>11</v>
      </c>
      <c r="B12" s="18" t="s">
        <v>234</v>
      </c>
      <c r="C12" s="34">
        <v>1</v>
      </c>
      <c r="D12" s="34">
        <v>1</v>
      </c>
      <c r="E12" s="34">
        <v>6</v>
      </c>
      <c r="F12" s="34">
        <v>3</v>
      </c>
      <c r="G12" s="34">
        <v>0</v>
      </c>
      <c r="H12" s="34">
        <v>11</v>
      </c>
      <c r="I12" s="34">
        <v>3</v>
      </c>
      <c r="J12" s="34">
        <v>1</v>
      </c>
      <c r="K12" s="34">
        <v>19</v>
      </c>
      <c r="L12" s="31">
        <f t="shared" si="0"/>
        <v>45</v>
      </c>
      <c r="N12" s="25">
        <v>15</v>
      </c>
      <c r="O12" s="29" t="s">
        <v>238</v>
      </c>
      <c r="P12" s="30">
        <v>63</v>
      </c>
      <c r="R12" s="4"/>
    </row>
    <row r="13" spans="1:18" x14ac:dyDescent="0.2">
      <c r="A13" s="6">
        <v>12</v>
      </c>
      <c r="B13" s="18" t="s">
        <v>235</v>
      </c>
      <c r="C13" s="34">
        <v>1</v>
      </c>
      <c r="D13" s="34">
        <v>0</v>
      </c>
      <c r="E13" s="34">
        <v>3</v>
      </c>
      <c r="F13" s="34">
        <v>3</v>
      </c>
      <c r="G13" s="34">
        <v>1</v>
      </c>
      <c r="H13" s="34">
        <v>4</v>
      </c>
      <c r="I13" s="34">
        <v>5</v>
      </c>
      <c r="J13" s="34">
        <v>0</v>
      </c>
      <c r="K13" s="34">
        <v>17</v>
      </c>
      <c r="L13" s="31">
        <f t="shared" si="0"/>
        <v>34</v>
      </c>
      <c r="N13" s="25">
        <v>40</v>
      </c>
      <c r="O13" s="29" t="s">
        <v>263</v>
      </c>
      <c r="P13" s="30">
        <v>62</v>
      </c>
      <c r="R13" s="4"/>
    </row>
    <row r="14" spans="1:18" x14ac:dyDescent="0.2">
      <c r="A14" s="6">
        <v>13</v>
      </c>
      <c r="B14" s="17" t="s">
        <v>236</v>
      </c>
      <c r="C14" s="34">
        <v>1</v>
      </c>
      <c r="D14" s="34">
        <v>0</v>
      </c>
      <c r="E14" s="34">
        <v>13</v>
      </c>
      <c r="F14" s="34">
        <v>0</v>
      </c>
      <c r="G14" s="34">
        <v>0</v>
      </c>
      <c r="H14" s="34">
        <v>7</v>
      </c>
      <c r="I14" s="34">
        <v>1</v>
      </c>
      <c r="J14" s="34">
        <v>2</v>
      </c>
      <c r="K14" s="34">
        <v>22</v>
      </c>
      <c r="L14" s="31">
        <f t="shared" si="0"/>
        <v>46</v>
      </c>
      <c r="N14" s="25">
        <v>25</v>
      </c>
      <c r="O14" s="29" t="s">
        <v>248</v>
      </c>
      <c r="P14" s="30">
        <v>59</v>
      </c>
      <c r="R14" s="4"/>
    </row>
    <row r="15" spans="1:18" x14ac:dyDescent="0.2">
      <c r="A15" s="6">
        <v>14</v>
      </c>
      <c r="B15" s="17" t="s">
        <v>237</v>
      </c>
      <c r="C15" s="34">
        <v>4</v>
      </c>
      <c r="D15" s="34">
        <v>7</v>
      </c>
      <c r="E15" s="34">
        <v>7</v>
      </c>
      <c r="F15" s="34">
        <v>11</v>
      </c>
      <c r="G15" s="34">
        <v>3</v>
      </c>
      <c r="H15" s="34">
        <v>140</v>
      </c>
      <c r="I15" s="34">
        <v>10</v>
      </c>
      <c r="J15" s="34">
        <v>3</v>
      </c>
      <c r="K15" s="34">
        <v>27</v>
      </c>
      <c r="L15" s="31">
        <f t="shared" si="0"/>
        <v>212</v>
      </c>
      <c r="N15" s="25">
        <v>41</v>
      </c>
      <c r="O15" s="29" t="s">
        <v>264</v>
      </c>
      <c r="P15" s="30">
        <v>57</v>
      </c>
      <c r="R15" s="4"/>
    </row>
    <row r="16" spans="1:18" x14ac:dyDescent="0.2">
      <c r="A16" s="6">
        <v>15</v>
      </c>
      <c r="B16" s="18" t="s">
        <v>238</v>
      </c>
      <c r="C16" s="34">
        <v>0</v>
      </c>
      <c r="D16" s="34">
        <v>1</v>
      </c>
      <c r="E16" s="34">
        <v>4</v>
      </c>
      <c r="F16" s="34">
        <v>5</v>
      </c>
      <c r="G16" s="34">
        <v>1</v>
      </c>
      <c r="H16" s="34">
        <v>5</v>
      </c>
      <c r="I16" s="34">
        <v>37</v>
      </c>
      <c r="J16" s="34">
        <v>2</v>
      </c>
      <c r="K16" s="34">
        <v>8</v>
      </c>
      <c r="L16" s="31">
        <f t="shared" si="0"/>
        <v>63</v>
      </c>
      <c r="N16" s="25">
        <v>42</v>
      </c>
      <c r="O16" s="29" t="s">
        <v>265</v>
      </c>
      <c r="P16" s="30">
        <v>52</v>
      </c>
      <c r="R16" s="4"/>
    </row>
    <row r="17" spans="1:18" x14ac:dyDescent="0.2">
      <c r="A17" s="6">
        <v>16</v>
      </c>
      <c r="B17" s="17" t="s">
        <v>239</v>
      </c>
      <c r="C17" s="34">
        <v>0</v>
      </c>
      <c r="D17" s="34">
        <v>0</v>
      </c>
      <c r="E17" s="34">
        <v>5</v>
      </c>
      <c r="F17" s="34">
        <v>5</v>
      </c>
      <c r="G17" s="34">
        <v>1</v>
      </c>
      <c r="H17" s="34">
        <v>2</v>
      </c>
      <c r="I17" s="34">
        <v>1</v>
      </c>
      <c r="J17" s="34">
        <v>0</v>
      </c>
      <c r="K17" s="34">
        <v>9</v>
      </c>
      <c r="L17" s="31">
        <f t="shared" si="0"/>
        <v>23</v>
      </c>
      <c r="N17" s="25">
        <v>10</v>
      </c>
      <c r="O17" s="29" t="s">
        <v>233</v>
      </c>
      <c r="P17" s="30">
        <v>51</v>
      </c>
      <c r="R17" s="4"/>
    </row>
    <row r="18" spans="1:18" x14ac:dyDescent="0.2">
      <c r="A18" s="6">
        <v>17</v>
      </c>
      <c r="B18" s="18" t="s">
        <v>240</v>
      </c>
      <c r="C18" s="34">
        <v>2</v>
      </c>
      <c r="D18" s="34">
        <v>3</v>
      </c>
      <c r="E18" s="34">
        <v>9</v>
      </c>
      <c r="F18" s="34">
        <v>35</v>
      </c>
      <c r="G18" s="34">
        <v>1</v>
      </c>
      <c r="H18" s="34">
        <v>6</v>
      </c>
      <c r="I18" s="34">
        <v>2</v>
      </c>
      <c r="J18" s="34">
        <v>4</v>
      </c>
      <c r="K18" s="34">
        <v>13</v>
      </c>
      <c r="L18" s="31">
        <f t="shared" si="0"/>
        <v>75</v>
      </c>
      <c r="N18" s="25">
        <v>26</v>
      </c>
      <c r="O18" s="29" t="s">
        <v>249</v>
      </c>
      <c r="P18" s="30">
        <v>51</v>
      </c>
      <c r="R18" s="4"/>
    </row>
    <row r="19" spans="1:18" x14ac:dyDescent="0.2">
      <c r="A19" s="6">
        <v>18</v>
      </c>
      <c r="B19" s="17" t="s">
        <v>241</v>
      </c>
      <c r="C19" s="34">
        <v>1</v>
      </c>
      <c r="D19" s="34">
        <v>1</v>
      </c>
      <c r="E19" s="34">
        <v>2</v>
      </c>
      <c r="F19" s="34">
        <v>2</v>
      </c>
      <c r="G19" s="34">
        <v>1</v>
      </c>
      <c r="H19" s="34">
        <v>2</v>
      </c>
      <c r="I19" s="34">
        <v>1</v>
      </c>
      <c r="J19" s="34">
        <v>1</v>
      </c>
      <c r="K19" s="34">
        <v>12</v>
      </c>
      <c r="L19" s="31">
        <f t="shared" si="0"/>
        <v>23</v>
      </c>
      <c r="N19" s="25">
        <v>31</v>
      </c>
      <c r="O19" s="29" t="s">
        <v>254</v>
      </c>
      <c r="P19" s="30">
        <v>50</v>
      </c>
      <c r="R19" s="4"/>
    </row>
    <row r="20" spans="1:18" x14ac:dyDescent="0.2">
      <c r="A20" s="6">
        <v>19</v>
      </c>
      <c r="B20" s="17" t="s">
        <v>242</v>
      </c>
      <c r="C20" s="34">
        <v>1</v>
      </c>
      <c r="D20" s="34">
        <v>0</v>
      </c>
      <c r="E20" s="34">
        <v>5</v>
      </c>
      <c r="F20" s="34">
        <v>1</v>
      </c>
      <c r="G20" s="34">
        <v>1</v>
      </c>
      <c r="H20" s="34">
        <v>2</v>
      </c>
      <c r="I20" s="34">
        <v>0</v>
      </c>
      <c r="J20" s="34">
        <v>0</v>
      </c>
      <c r="K20" s="34">
        <v>1</v>
      </c>
      <c r="L20" s="31">
        <f t="shared" si="0"/>
        <v>11</v>
      </c>
      <c r="N20" s="25">
        <v>29</v>
      </c>
      <c r="O20" s="29" t="s">
        <v>252</v>
      </c>
      <c r="P20" s="30">
        <v>47</v>
      </c>
      <c r="R20" s="4"/>
    </row>
    <row r="21" spans="1:18" x14ac:dyDescent="0.2">
      <c r="A21" s="6">
        <v>20</v>
      </c>
      <c r="B21" s="17" t="s">
        <v>243</v>
      </c>
      <c r="C21" s="34">
        <v>0</v>
      </c>
      <c r="D21" s="34">
        <v>0</v>
      </c>
      <c r="E21" s="34">
        <v>0</v>
      </c>
      <c r="F21" s="34">
        <v>0</v>
      </c>
      <c r="G21" s="34">
        <v>2</v>
      </c>
      <c r="H21" s="34">
        <v>0</v>
      </c>
      <c r="I21" s="34">
        <v>2</v>
      </c>
      <c r="J21" s="34">
        <v>0</v>
      </c>
      <c r="K21" s="34">
        <v>7</v>
      </c>
      <c r="L21" s="31">
        <f t="shared" si="0"/>
        <v>11</v>
      </c>
      <c r="N21" s="25">
        <v>13</v>
      </c>
      <c r="O21" s="29" t="s">
        <v>236</v>
      </c>
      <c r="P21" s="30">
        <v>46</v>
      </c>
      <c r="R21" s="4"/>
    </row>
    <row r="22" spans="1:18" x14ac:dyDescent="0.2">
      <c r="A22" s="6">
        <v>21</v>
      </c>
      <c r="B22" s="17" t="s">
        <v>244</v>
      </c>
      <c r="C22" s="34">
        <v>2</v>
      </c>
      <c r="D22" s="34">
        <v>1</v>
      </c>
      <c r="E22" s="34">
        <v>2</v>
      </c>
      <c r="F22" s="34">
        <v>5</v>
      </c>
      <c r="G22" s="34">
        <v>16</v>
      </c>
      <c r="H22" s="34">
        <v>5</v>
      </c>
      <c r="I22" s="34">
        <v>1</v>
      </c>
      <c r="J22" s="34">
        <v>1</v>
      </c>
      <c r="K22" s="34">
        <v>7</v>
      </c>
      <c r="L22" s="31">
        <f t="shared" si="0"/>
        <v>40</v>
      </c>
      <c r="N22" s="25">
        <v>11</v>
      </c>
      <c r="O22" s="29" t="s">
        <v>234</v>
      </c>
      <c r="P22" s="30">
        <v>45</v>
      </c>
      <c r="R22" s="4"/>
    </row>
    <row r="23" spans="1:18" x14ac:dyDescent="0.2">
      <c r="A23" s="6">
        <v>22</v>
      </c>
      <c r="B23" s="17" t="s">
        <v>245</v>
      </c>
      <c r="C23" s="34">
        <v>0</v>
      </c>
      <c r="D23" s="34">
        <v>0</v>
      </c>
      <c r="E23" s="34">
        <v>1</v>
      </c>
      <c r="F23" s="34">
        <v>1</v>
      </c>
      <c r="G23" s="34">
        <v>0</v>
      </c>
      <c r="H23" s="34">
        <v>0</v>
      </c>
      <c r="I23" s="34">
        <v>0</v>
      </c>
      <c r="J23" s="34">
        <v>0</v>
      </c>
      <c r="K23" s="34">
        <v>3</v>
      </c>
      <c r="L23" s="31">
        <f t="shared" si="0"/>
        <v>5</v>
      </c>
      <c r="N23" s="25">
        <v>9</v>
      </c>
      <c r="O23" s="29" t="s">
        <v>232</v>
      </c>
      <c r="P23" s="30">
        <v>44</v>
      </c>
      <c r="R23" s="4"/>
    </row>
    <row r="24" spans="1:18" x14ac:dyDescent="0.2">
      <c r="A24" s="6">
        <v>23</v>
      </c>
      <c r="B24" s="17" t="s">
        <v>246</v>
      </c>
      <c r="C24" s="34">
        <v>1</v>
      </c>
      <c r="D24" s="34">
        <v>3</v>
      </c>
      <c r="E24" s="34">
        <v>0</v>
      </c>
      <c r="F24" s="34">
        <v>2</v>
      </c>
      <c r="G24" s="34">
        <v>0</v>
      </c>
      <c r="H24" s="34">
        <v>1</v>
      </c>
      <c r="I24" s="34">
        <v>4</v>
      </c>
      <c r="J24" s="34">
        <v>0</v>
      </c>
      <c r="K24" s="34">
        <v>16</v>
      </c>
      <c r="L24" s="31">
        <f t="shared" si="0"/>
        <v>27</v>
      </c>
      <c r="N24" s="25">
        <v>33</v>
      </c>
      <c r="O24" s="29" t="s">
        <v>256</v>
      </c>
      <c r="P24" s="30">
        <v>44</v>
      </c>
      <c r="R24" s="4"/>
    </row>
    <row r="25" spans="1:18" x14ac:dyDescent="0.2">
      <c r="A25" s="6">
        <v>24</v>
      </c>
      <c r="B25" s="18" t="s">
        <v>247</v>
      </c>
      <c r="C25" s="34">
        <v>1</v>
      </c>
      <c r="D25" s="34"/>
      <c r="E25" s="34">
        <v>3</v>
      </c>
      <c r="F25" s="34">
        <v>1</v>
      </c>
      <c r="G25" s="34">
        <v>2</v>
      </c>
      <c r="H25" s="34">
        <v>3</v>
      </c>
      <c r="I25" s="34">
        <v>0</v>
      </c>
      <c r="J25" s="34">
        <v>2</v>
      </c>
      <c r="K25" s="34">
        <v>28</v>
      </c>
      <c r="L25" s="31">
        <f t="shared" si="0"/>
        <v>40</v>
      </c>
      <c r="N25" s="25">
        <v>21</v>
      </c>
      <c r="O25" s="29" t="s">
        <v>244</v>
      </c>
      <c r="P25" s="30">
        <v>40</v>
      </c>
      <c r="R25" s="4"/>
    </row>
    <row r="26" spans="1:18" x14ac:dyDescent="0.2">
      <c r="A26" s="6">
        <v>25</v>
      </c>
      <c r="B26" s="18" t="s">
        <v>248</v>
      </c>
      <c r="C26" s="34">
        <v>1</v>
      </c>
      <c r="D26" s="34">
        <v>3</v>
      </c>
      <c r="E26" s="34">
        <v>9</v>
      </c>
      <c r="F26" s="34">
        <v>4</v>
      </c>
      <c r="G26" s="34">
        <v>2</v>
      </c>
      <c r="H26" s="34">
        <v>6</v>
      </c>
      <c r="I26" s="34">
        <v>3</v>
      </c>
      <c r="J26" s="34">
        <v>4</v>
      </c>
      <c r="K26" s="34">
        <v>27</v>
      </c>
      <c r="L26" s="31">
        <f t="shared" si="0"/>
        <v>59</v>
      </c>
      <c r="N26" s="25">
        <v>24</v>
      </c>
      <c r="O26" s="29" t="s">
        <v>247</v>
      </c>
      <c r="P26" s="30">
        <v>40</v>
      </c>
      <c r="R26" s="4"/>
    </row>
    <row r="27" spans="1:18" x14ac:dyDescent="0.2">
      <c r="A27" s="6">
        <v>26</v>
      </c>
      <c r="B27" s="18" t="s">
        <v>249</v>
      </c>
      <c r="C27" s="34">
        <v>0</v>
      </c>
      <c r="D27" s="34">
        <v>3</v>
      </c>
      <c r="E27" s="34">
        <v>9</v>
      </c>
      <c r="F27" s="34">
        <v>0</v>
      </c>
      <c r="G27" s="34">
        <v>2</v>
      </c>
      <c r="H27" s="34">
        <v>9</v>
      </c>
      <c r="I27" s="34">
        <v>3</v>
      </c>
      <c r="J27" s="34">
        <v>4</v>
      </c>
      <c r="K27" s="34">
        <v>21</v>
      </c>
      <c r="L27" s="31">
        <f t="shared" si="0"/>
        <v>51</v>
      </c>
      <c r="N27" s="25">
        <v>35</v>
      </c>
      <c r="O27" s="29" t="s">
        <v>258</v>
      </c>
      <c r="P27" s="30">
        <v>38</v>
      </c>
      <c r="R27" s="4"/>
    </row>
    <row r="28" spans="1:18" x14ac:dyDescent="0.2">
      <c r="A28" s="6">
        <v>27</v>
      </c>
      <c r="B28" s="17" t="s">
        <v>250</v>
      </c>
      <c r="C28" s="34">
        <v>0</v>
      </c>
      <c r="D28" s="34">
        <v>0</v>
      </c>
      <c r="E28" s="34">
        <v>0</v>
      </c>
      <c r="F28" s="34">
        <v>2</v>
      </c>
      <c r="G28" s="34">
        <v>0</v>
      </c>
      <c r="H28" s="34">
        <v>2</v>
      </c>
      <c r="I28" s="34">
        <v>0</v>
      </c>
      <c r="J28" s="34">
        <v>0</v>
      </c>
      <c r="K28" s="34">
        <v>12</v>
      </c>
      <c r="L28" s="31">
        <f t="shared" si="0"/>
        <v>16</v>
      </c>
      <c r="N28" s="25">
        <v>37</v>
      </c>
      <c r="O28" s="29" t="s">
        <v>260</v>
      </c>
      <c r="P28" s="30">
        <v>35</v>
      </c>
      <c r="R28" s="4"/>
    </row>
    <row r="29" spans="1:18" x14ac:dyDescent="0.2">
      <c r="A29" s="6">
        <v>28</v>
      </c>
      <c r="B29" s="17" t="s">
        <v>251</v>
      </c>
      <c r="C29" s="34">
        <v>1</v>
      </c>
      <c r="D29" s="34">
        <v>0</v>
      </c>
      <c r="E29" s="34">
        <v>2</v>
      </c>
      <c r="F29" s="34">
        <v>5</v>
      </c>
      <c r="G29" s="34">
        <v>1</v>
      </c>
      <c r="H29" s="34">
        <v>8</v>
      </c>
      <c r="I29" s="34">
        <v>1</v>
      </c>
      <c r="J29" s="34">
        <v>1</v>
      </c>
      <c r="K29" s="34">
        <v>8</v>
      </c>
      <c r="L29" s="31">
        <f t="shared" si="0"/>
        <v>27</v>
      </c>
      <c r="N29" s="25">
        <v>12</v>
      </c>
      <c r="O29" s="29" t="s">
        <v>235</v>
      </c>
      <c r="P29" s="30">
        <v>34</v>
      </c>
      <c r="R29" s="4"/>
    </row>
    <row r="30" spans="1:18" x14ac:dyDescent="0.2">
      <c r="A30" s="6">
        <v>29</v>
      </c>
      <c r="B30" s="18" t="s">
        <v>252</v>
      </c>
      <c r="C30" s="34">
        <v>5</v>
      </c>
      <c r="D30" s="34">
        <v>1</v>
      </c>
      <c r="E30" s="34">
        <v>7</v>
      </c>
      <c r="F30" s="34">
        <v>2</v>
      </c>
      <c r="G30" s="34">
        <v>2</v>
      </c>
      <c r="H30" s="34">
        <v>5</v>
      </c>
      <c r="I30" s="34">
        <v>0</v>
      </c>
      <c r="J30" s="34">
        <v>3</v>
      </c>
      <c r="K30" s="34">
        <v>22</v>
      </c>
      <c r="L30" s="31">
        <f t="shared" si="0"/>
        <v>47</v>
      </c>
      <c r="N30" s="25">
        <v>36</v>
      </c>
      <c r="O30" s="29" t="s">
        <v>259</v>
      </c>
      <c r="P30" s="30">
        <v>31</v>
      </c>
      <c r="R30" s="4"/>
    </row>
    <row r="31" spans="1:18" x14ac:dyDescent="0.2">
      <c r="A31" s="6">
        <v>30</v>
      </c>
      <c r="B31" s="17" t="s">
        <v>253</v>
      </c>
      <c r="C31" s="34">
        <v>1</v>
      </c>
      <c r="D31" s="34">
        <v>0</v>
      </c>
      <c r="E31" s="34">
        <v>1</v>
      </c>
      <c r="F31" s="34">
        <v>2</v>
      </c>
      <c r="G31" s="34">
        <v>0</v>
      </c>
      <c r="H31" s="34">
        <v>0</v>
      </c>
      <c r="I31" s="34">
        <v>2</v>
      </c>
      <c r="J31" s="34">
        <v>1</v>
      </c>
      <c r="K31" s="34">
        <v>11</v>
      </c>
      <c r="L31" s="31">
        <f t="shared" si="0"/>
        <v>18</v>
      </c>
      <c r="N31" s="25">
        <v>23</v>
      </c>
      <c r="O31" s="29" t="s">
        <v>246</v>
      </c>
      <c r="P31" s="30">
        <v>27</v>
      </c>
      <c r="R31" s="4"/>
    </row>
    <row r="32" spans="1:18" x14ac:dyDescent="0.2">
      <c r="A32" s="6">
        <v>31</v>
      </c>
      <c r="B32" s="18" t="s">
        <v>254</v>
      </c>
      <c r="C32" s="34">
        <v>1</v>
      </c>
      <c r="D32" s="34">
        <v>0</v>
      </c>
      <c r="E32" s="34">
        <v>2</v>
      </c>
      <c r="F32" s="34">
        <v>1</v>
      </c>
      <c r="G32" s="34">
        <v>0</v>
      </c>
      <c r="H32" s="34">
        <v>5</v>
      </c>
      <c r="I32" s="34">
        <v>34</v>
      </c>
      <c r="J32" s="34">
        <v>2</v>
      </c>
      <c r="K32" s="34">
        <v>5</v>
      </c>
      <c r="L32" s="31">
        <f t="shared" si="0"/>
        <v>50</v>
      </c>
      <c r="N32" s="25">
        <v>28</v>
      </c>
      <c r="O32" s="29" t="s">
        <v>251</v>
      </c>
      <c r="P32" s="30">
        <v>27</v>
      </c>
      <c r="R32" s="4"/>
    </row>
    <row r="33" spans="1:18" x14ac:dyDescent="0.2">
      <c r="A33" s="6">
        <v>32</v>
      </c>
      <c r="B33" s="18" t="s">
        <v>255</v>
      </c>
      <c r="C33" s="34">
        <v>1</v>
      </c>
      <c r="D33" s="34">
        <v>0</v>
      </c>
      <c r="E33" s="34">
        <v>3</v>
      </c>
      <c r="F33" s="34">
        <v>1</v>
      </c>
      <c r="G33" s="34">
        <v>0</v>
      </c>
      <c r="H33" s="34">
        <v>4</v>
      </c>
      <c r="I33" s="34">
        <v>1</v>
      </c>
      <c r="J33" s="34">
        <v>0</v>
      </c>
      <c r="K33" s="34">
        <v>2</v>
      </c>
      <c r="L33" s="31">
        <f t="shared" si="0"/>
        <v>12</v>
      </c>
      <c r="N33" s="25">
        <v>34</v>
      </c>
      <c r="O33" s="29" t="s">
        <v>257</v>
      </c>
      <c r="P33" s="30">
        <v>25</v>
      </c>
      <c r="R33" s="4"/>
    </row>
    <row r="34" spans="1:18" x14ac:dyDescent="0.2">
      <c r="A34" s="6">
        <v>33</v>
      </c>
      <c r="B34" s="17" t="s">
        <v>256</v>
      </c>
      <c r="C34" s="34">
        <v>0</v>
      </c>
      <c r="D34" s="34">
        <v>1</v>
      </c>
      <c r="E34" s="34">
        <v>4</v>
      </c>
      <c r="F34" s="34">
        <v>7</v>
      </c>
      <c r="G34" s="34">
        <v>17</v>
      </c>
      <c r="H34" s="34">
        <v>4</v>
      </c>
      <c r="I34" s="34">
        <v>0</v>
      </c>
      <c r="J34" s="34">
        <v>1</v>
      </c>
      <c r="K34" s="34">
        <v>10</v>
      </c>
      <c r="L34" s="31">
        <f t="shared" si="0"/>
        <v>44</v>
      </c>
      <c r="N34" s="25">
        <v>38</v>
      </c>
      <c r="O34" s="29" t="s">
        <v>261</v>
      </c>
      <c r="P34" s="30">
        <v>25</v>
      </c>
      <c r="R34" s="4"/>
    </row>
    <row r="35" spans="1:18" x14ac:dyDescent="0.2">
      <c r="A35" s="6">
        <v>34</v>
      </c>
      <c r="B35" s="17" t="s">
        <v>257</v>
      </c>
      <c r="C35" s="34">
        <v>2</v>
      </c>
      <c r="D35" s="34">
        <v>1</v>
      </c>
      <c r="E35" s="34">
        <v>2</v>
      </c>
      <c r="F35" s="34">
        <v>3</v>
      </c>
      <c r="G35" s="34">
        <v>2</v>
      </c>
      <c r="H35" s="34">
        <v>0</v>
      </c>
      <c r="I35" s="34">
        <v>1</v>
      </c>
      <c r="J35" s="34">
        <v>2</v>
      </c>
      <c r="K35" s="34">
        <v>12</v>
      </c>
      <c r="L35" s="31">
        <f t="shared" si="0"/>
        <v>25</v>
      </c>
      <c r="N35" s="25">
        <v>16</v>
      </c>
      <c r="O35" s="29" t="s">
        <v>239</v>
      </c>
      <c r="P35" s="30">
        <v>23</v>
      </c>
      <c r="R35" s="4"/>
    </row>
    <row r="36" spans="1:18" x14ac:dyDescent="0.2">
      <c r="A36" s="6">
        <v>35</v>
      </c>
      <c r="B36" s="18" t="s">
        <v>258</v>
      </c>
      <c r="C36" s="34">
        <v>2</v>
      </c>
      <c r="D36" s="34">
        <v>0</v>
      </c>
      <c r="E36" s="34">
        <v>3</v>
      </c>
      <c r="F36" s="34">
        <v>3</v>
      </c>
      <c r="G36" s="34">
        <v>4</v>
      </c>
      <c r="H36" s="34">
        <v>5</v>
      </c>
      <c r="I36" s="34">
        <v>6</v>
      </c>
      <c r="J36" s="34">
        <v>1</v>
      </c>
      <c r="K36" s="34">
        <v>14</v>
      </c>
      <c r="L36" s="31">
        <f t="shared" si="0"/>
        <v>38</v>
      </c>
      <c r="N36" s="25">
        <v>18</v>
      </c>
      <c r="O36" s="29" t="s">
        <v>241</v>
      </c>
      <c r="P36" s="30">
        <v>23</v>
      </c>
      <c r="R36" s="4"/>
    </row>
    <row r="37" spans="1:18" x14ac:dyDescent="0.2">
      <c r="A37" s="6">
        <v>36</v>
      </c>
      <c r="B37" s="17" t="s">
        <v>259</v>
      </c>
      <c r="C37" s="34">
        <v>0</v>
      </c>
      <c r="D37" s="34">
        <v>1</v>
      </c>
      <c r="E37" s="34">
        <v>1</v>
      </c>
      <c r="F37" s="34">
        <v>5</v>
      </c>
      <c r="G37" s="34">
        <v>0</v>
      </c>
      <c r="H37" s="34">
        <v>2</v>
      </c>
      <c r="I37" s="34">
        <v>0</v>
      </c>
      <c r="J37" s="34">
        <v>0</v>
      </c>
      <c r="K37" s="34">
        <v>22</v>
      </c>
      <c r="L37" s="31">
        <f t="shared" si="0"/>
        <v>31</v>
      </c>
      <c r="N37" s="25">
        <v>39</v>
      </c>
      <c r="O37" s="29" t="s">
        <v>262</v>
      </c>
      <c r="P37" s="30">
        <v>23</v>
      </c>
      <c r="R37" s="4"/>
    </row>
    <row r="38" spans="1:18" x14ac:dyDescent="0.2">
      <c r="A38" s="6">
        <v>37</v>
      </c>
      <c r="B38" s="18" t="s">
        <v>260</v>
      </c>
      <c r="C38" s="34">
        <v>11</v>
      </c>
      <c r="D38" s="34">
        <v>0</v>
      </c>
      <c r="E38" s="34">
        <v>6</v>
      </c>
      <c r="F38" s="34">
        <v>1</v>
      </c>
      <c r="G38" s="34">
        <v>2</v>
      </c>
      <c r="H38" s="34">
        <v>3</v>
      </c>
      <c r="I38" s="34">
        <v>1</v>
      </c>
      <c r="J38" s="34">
        <v>2</v>
      </c>
      <c r="K38" s="34">
        <v>9</v>
      </c>
      <c r="L38" s="31">
        <f t="shared" si="0"/>
        <v>35</v>
      </c>
      <c r="N38" s="25">
        <v>30</v>
      </c>
      <c r="O38" s="29" t="s">
        <v>253</v>
      </c>
      <c r="P38" s="30">
        <v>18</v>
      </c>
      <c r="Q38" s="7"/>
    </row>
    <row r="39" spans="1:18" x14ac:dyDescent="0.2">
      <c r="A39" s="6">
        <v>38</v>
      </c>
      <c r="B39" s="18" t="s">
        <v>261</v>
      </c>
      <c r="C39" s="34">
        <v>2</v>
      </c>
      <c r="D39" s="34">
        <v>3</v>
      </c>
      <c r="E39" s="34">
        <v>1</v>
      </c>
      <c r="F39" s="34">
        <v>3</v>
      </c>
      <c r="G39" s="34">
        <v>6</v>
      </c>
      <c r="H39" s="34">
        <v>1</v>
      </c>
      <c r="I39" s="34">
        <v>2</v>
      </c>
      <c r="J39" s="34">
        <v>5</v>
      </c>
      <c r="K39" s="34">
        <v>2</v>
      </c>
      <c r="L39" s="31">
        <f t="shared" si="0"/>
        <v>25</v>
      </c>
      <c r="N39" s="25">
        <v>27</v>
      </c>
      <c r="O39" s="29" t="s">
        <v>250</v>
      </c>
      <c r="P39" s="30">
        <v>16</v>
      </c>
    </row>
    <row r="40" spans="1:18" x14ac:dyDescent="0.2">
      <c r="A40" s="6">
        <v>39</v>
      </c>
      <c r="B40" s="18" t="s">
        <v>262</v>
      </c>
      <c r="C40" s="34">
        <v>0</v>
      </c>
      <c r="D40" s="34">
        <v>1</v>
      </c>
      <c r="E40" s="34">
        <v>1</v>
      </c>
      <c r="F40" s="34">
        <v>5</v>
      </c>
      <c r="G40" s="34">
        <v>1</v>
      </c>
      <c r="H40" s="34">
        <v>4</v>
      </c>
      <c r="I40" s="34">
        <v>1</v>
      </c>
      <c r="J40" s="34">
        <v>1</v>
      </c>
      <c r="K40" s="34">
        <v>9</v>
      </c>
      <c r="L40" s="31">
        <f t="shared" si="0"/>
        <v>23</v>
      </c>
      <c r="N40" s="25">
        <v>32</v>
      </c>
      <c r="O40" s="29" t="s">
        <v>255</v>
      </c>
      <c r="P40" s="30">
        <v>12</v>
      </c>
    </row>
    <row r="41" spans="1:18" x14ac:dyDescent="0.2">
      <c r="A41" s="6">
        <v>40</v>
      </c>
      <c r="B41" s="18" t="s">
        <v>263</v>
      </c>
      <c r="C41" s="34">
        <v>1</v>
      </c>
      <c r="D41" s="34">
        <v>1</v>
      </c>
      <c r="E41" s="34">
        <v>9</v>
      </c>
      <c r="F41" s="34">
        <v>6</v>
      </c>
      <c r="G41" s="34">
        <v>1</v>
      </c>
      <c r="H41" s="34">
        <v>8</v>
      </c>
      <c r="I41" s="34">
        <v>6</v>
      </c>
      <c r="J41" s="34">
        <v>6</v>
      </c>
      <c r="K41" s="34">
        <v>24</v>
      </c>
      <c r="L41" s="31">
        <f t="shared" si="0"/>
        <v>62</v>
      </c>
      <c r="N41" s="25">
        <v>19</v>
      </c>
      <c r="O41" s="29" t="s">
        <v>242</v>
      </c>
      <c r="P41" s="30">
        <v>11</v>
      </c>
    </row>
    <row r="42" spans="1:18" x14ac:dyDescent="0.2">
      <c r="A42" s="6">
        <v>41</v>
      </c>
      <c r="B42" s="17" t="s">
        <v>264</v>
      </c>
      <c r="C42" s="34">
        <v>0</v>
      </c>
      <c r="D42" s="34">
        <v>2</v>
      </c>
      <c r="E42" s="34">
        <v>6</v>
      </c>
      <c r="F42" s="34">
        <v>10</v>
      </c>
      <c r="G42" s="34">
        <v>23</v>
      </c>
      <c r="H42" s="34">
        <v>4</v>
      </c>
      <c r="I42" s="34">
        <v>2</v>
      </c>
      <c r="J42" s="34">
        <v>1</v>
      </c>
      <c r="K42" s="34">
        <v>9</v>
      </c>
      <c r="L42" s="31">
        <f t="shared" si="0"/>
        <v>57</v>
      </c>
      <c r="N42" s="25">
        <v>20</v>
      </c>
      <c r="O42" s="29" t="s">
        <v>243</v>
      </c>
      <c r="P42" s="30">
        <v>11</v>
      </c>
    </row>
    <row r="43" spans="1:18" x14ac:dyDescent="0.2">
      <c r="A43" s="6">
        <v>42</v>
      </c>
      <c r="B43" s="17" t="s">
        <v>265</v>
      </c>
      <c r="C43" s="34">
        <v>2</v>
      </c>
      <c r="D43" s="34">
        <v>2</v>
      </c>
      <c r="E43" s="34">
        <v>9</v>
      </c>
      <c r="F43" s="34">
        <v>5</v>
      </c>
      <c r="G43" s="34">
        <v>3</v>
      </c>
      <c r="H43" s="34">
        <v>6</v>
      </c>
      <c r="I43" s="34">
        <v>5</v>
      </c>
      <c r="J43" s="34">
        <v>2</v>
      </c>
      <c r="K43" s="34">
        <v>18</v>
      </c>
      <c r="L43" s="31">
        <f t="shared" si="0"/>
        <v>52</v>
      </c>
      <c r="N43" s="25">
        <v>22</v>
      </c>
      <c r="O43" s="29" t="s">
        <v>245</v>
      </c>
      <c r="P43" s="30">
        <v>5</v>
      </c>
    </row>
    <row r="44" spans="1:18" s="7" customFormat="1" x14ac:dyDescent="0.2">
      <c r="A44" s="6"/>
      <c r="B44" s="11" t="s">
        <v>10</v>
      </c>
      <c r="C44" s="26">
        <f t="shared" ref="C44:L44" si="1">SUM(C2:C43)</f>
        <v>138</v>
      </c>
      <c r="D44" s="26">
        <f t="shared" si="1"/>
        <v>210</v>
      </c>
      <c r="E44" s="26">
        <f t="shared" si="1"/>
        <v>566</v>
      </c>
      <c r="F44" s="26">
        <f t="shared" si="1"/>
        <v>682</v>
      </c>
      <c r="G44" s="26">
        <f t="shared" si="1"/>
        <v>250</v>
      </c>
      <c r="H44" s="26">
        <f t="shared" si="1"/>
        <v>730</v>
      </c>
      <c r="I44" s="26">
        <f t="shared" si="1"/>
        <v>478</v>
      </c>
      <c r="J44" s="26">
        <f t="shared" si="1"/>
        <v>192</v>
      </c>
      <c r="K44" s="26">
        <f t="shared" si="1"/>
        <v>2109</v>
      </c>
      <c r="L44" s="26">
        <f t="shared" si="1"/>
        <v>5355</v>
      </c>
      <c r="M44" s="1"/>
      <c r="N44" s="24"/>
      <c r="O44" s="19" t="s">
        <v>13</v>
      </c>
      <c r="P44" s="20">
        <v>1504.35</v>
      </c>
      <c r="Q44" s="12"/>
    </row>
    <row r="46" spans="1:18" x14ac:dyDescent="0.2">
      <c r="L46" s="13"/>
    </row>
  </sheetData>
  <sortState ref="N2:P43">
    <sortCondition descending="1" ref="P2:P43"/>
  </sortState>
  <printOptions horizontalCentered="1"/>
  <pageMargins left="0" right="0" top="0.59055118110236227" bottom="0.59055118110236227" header="0.31496062992125984" footer="0.31496062992125984"/>
  <pageSetup paperSize="9" scale="87" orientation="landscape" r:id="rId1"/>
  <headerFooter alignWithMargins="0">
    <oddHeader>&amp;C&amp;12Europawahl 2019 - Vorzugsstimmen KPÖ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11"/>
  <sheetViews>
    <sheetView tabSelected="1" zoomScaleNormal="100" workbookViewId="0">
      <selection activeCell="P2" sqref="P2:P9"/>
    </sheetView>
  </sheetViews>
  <sheetFormatPr baseColWidth="10" defaultRowHeight="12.75" x14ac:dyDescent="0.2"/>
  <cols>
    <col min="1" max="1" width="4.140625" style="5" bestFit="1" customWidth="1"/>
    <col min="2" max="2" width="32.5703125" style="5" bestFit="1" customWidth="1"/>
    <col min="3" max="9" width="7.7109375" style="5" bestFit="1" customWidth="1"/>
    <col min="10" max="10" width="6.7109375" style="5" bestFit="1" customWidth="1"/>
    <col min="11" max="11" width="7.7109375" style="5" bestFit="1" customWidth="1"/>
    <col min="12" max="12" width="8.7109375" style="7" bestFit="1" customWidth="1"/>
    <col min="13" max="13" width="7.42578125" style="3" customWidth="1"/>
    <col min="14" max="14" width="6" style="25" customWidth="1"/>
    <col min="15" max="15" width="31.28515625" style="5" bestFit="1" customWidth="1"/>
    <col min="16" max="16" width="9.140625" style="7" bestFit="1" customWidth="1"/>
    <col min="17" max="17" width="12.28515625" style="12" bestFit="1" customWidth="1"/>
    <col min="18" max="18" width="9.140625" style="7" bestFit="1" customWidth="1"/>
    <col min="19" max="16384" width="11.42578125" style="5"/>
  </cols>
  <sheetData>
    <row r="1" spans="1:18" s="2" customFormat="1" x14ac:dyDescent="0.2">
      <c r="A1" s="6"/>
      <c r="B1" s="8" t="s">
        <v>11</v>
      </c>
      <c r="C1" s="9" t="s">
        <v>1</v>
      </c>
      <c r="D1" s="9" t="s">
        <v>3</v>
      </c>
      <c r="E1" s="9" t="s">
        <v>0</v>
      </c>
      <c r="F1" s="9" t="s">
        <v>8</v>
      </c>
      <c r="G1" s="9" t="s">
        <v>2</v>
      </c>
      <c r="H1" s="9" t="s">
        <v>5</v>
      </c>
      <c r="I1" s="9" t="s">
        <v>6</v>
      </c>
      <c r="J1" s="9" t="s">
        <v>9</v>
      </c>
      <c r="K1" s="9" t="s">
        <v>7</v>
      </c>
      <c r="L1" s="9" t="s">
        <v>4</v>
      </c>
      <c r="M1" s="1"/>
      <c r="N1" s="24"/>
      <c r="O1" s="28" t="s">
        <v>12</v>
      </c>
      <c r="P1" s="28" t="s">
        <v>4</v>
      </c>
    </row>
    <row r="2" spans="1:18" x14ac:dyDescent="0.2">
      <c r="A2" s="6">
        <v>1</v>
      </c>
      <c r="B2" s="17" t="s">
        <v>266</v>
      </c>
      <c r="C2" s="34">
        <v>143</v>
      </c>
      <c r="D2" s="35">
        <v>174</v>
      </c>
      <c r="E2" s="34">
        <v>883</v>
      </c>
      <c r="F2" s="34">
        <v>710</v>
      </c>
      <c r="G2" s="34">
        <v>368</v>
      </c>
      <c r="H2" s="34">
        <v>607</v>
      </c>
      <c r="I2" s="34">
        <v>459</v>
      </c>
      <c r="J2" s="34">
        <v>251</v>
      </c>
      <c r="K2" s="34">
        <v>2236</v>
      </c>
      <c r="L2" s="21">
        <f>SUM(C2:K2)</f>
        <v>5831</v>
      </c>
      <c r="N2" s="25">
        <v>1</v>
      </c>
      <c r="O2" s="29" t="s">
        <v>266</v>
      </c>
      <c r="P2" s="30">
        <v>5831</v>
      </c>
      <c r="R2" s="4"/>
    </row>
    <row r="3" spans="1:18" x14ac:dyDescent="0.2">
      <c r="A3" s="6">
        <v>2</v>
      </c>
      <c r="B3" s="18" t="s">
        <v>267</v>
      </c>
      <c r="C3" s="34">
        <v>8</v>
      </c>
      <c r="D3" s="35">
        <v>33</v>
      </c>
      <c r="E3" s="34">
        <v>59</v>
      </c>
      <c r="F3" s="34">
        <v>28</v>
      </c>
      <c r="G3" s="34">
        <v>21</v>
      </c>
      <c r="H3" s="34">
        <v>31</v>
      </c>
      <c r="I3" s="34">
        <v>19</v>
      </c>
      <c r="J3" s="34">
        <v>15</v>
      </c>
      <c r="K3" s="34">
        <v>149</v>
      </c>
      <c r="L3" s="27">
        <f t="shared" ref="L3:L9" si="0">SUM(C3:K3)</f>
        <v>363</v>
      </c>
      <c r="N3" s="25">
        <v>2</v>
      </c>
      <c r="O3" s="29" t="s">
        <v>267</v>
      </c>
      <c r="P3" s="30">
        <v>363</v>
      </c>
      <c r="R3" s="4"/>
    </row>
    <row r="4" spans="1:18" x14ac:dyDescent="0.2">
      <c r="A4" s="6">
        <v>3</v>
      </c>
      <c r="B4" s="17" t="s">
        <v>268</v>
      </c>
      <c r="C4" s="34">
        <v>3</v>
      </c>
      <c r="D4" s="35">
        <v>12</v>
      </c>
      <c r="E4" s="34">
        <v>14</v>
      </c>
      <c r="F4" s="34">
        <v>38</v>
      </c>
      <c r="G4" s="34">
        <v>11</v>
      </c>
      <c r="H4" s="34">
        <v>83</v>
      </c>
      <c r="I4" s="34">
        <v>14</v>
      </c>
      <c r="J4" s="34">
        <v>7</v>
      </c>
      <c r="K4" s="34">
        <v>49</v>
      </c>
      <c r="L4" s="27">
        <f t="shared" si="0"/>
        <v>231</v>
      </c>
      <c r="N4" s="25">
        <v>8</v>
      </c>
      <c r="O4" s="29" t="s">
        <v>273</v>
      </c>
      <c r="P4" s="30">
        <v>285</v>
      </c>
      <c r="R4" s="4"/>
    </row>
    <row r="5" spans="1:18" x14ac:dyDescent="0.2">
      <c r="A5" s="6">
        <v>4</v>
      </c>
      <c r="B5" s="17" t="s">
        <v>269</v>
      </c>
      <c r="C5" s="34">
        <v>9</v>
      </c>
      <c r="D5" s="35">
        <v>13</v>
      </c>
      <c r="E5" s="34">
        <v>66</v>
      </c>
      <c r="F5" s="34">
        <v>44</v>
      </c>
      <c r="G5" s="34">
        <v>8</v>
      </c>
      <c r="H5" s="34">
        <v>24</v>
      </c>
      <c r="I5" s="34">
        <v>11</v>
      </c>
      <c r="J5" s="34">
        <v>12</v>
      </c>
      <c r="K5" s="34">
        <v>65</v>
      </c>
      <c r="L5" s="27">
        <f t="shared" si="0"/>
        <v>252</v>
      </c>
      <c r="N5" s="25">
        <v>4</v>
      </c>
      <c r="O5" s="29" t="s">
        <v>269</v>
      </c>
      <c r="P5" s="30">
        <v>252</v>
      </c>
      <c r="R5" s="4"/>
    </row>
    <row r="6" spans="1:18" x14ac:dyDescent="0.2">
      <c r="A6" s="6">
        <v>5</v>
      </c>
      <c r="B6" s="18" t="s">
        <v>270</v>
      </c>
      <c r="C6" s="34">
        <v>2</v>
      </c>
      <c r="D6" s="35">
        <v>4</v>
      </c>
      <c r="E6" s="34">
        <v>16</v>
      </c>
      <c r="F6" s="34">
        <v>14</v>
      </c>
      <c r="G6" s="34">
        <v>6</v>
      </c>
      <c r="H6" s="34">
        <v>7</v>
      </c>
      <c r="I6" s="34">
        <v>16</v>
      </c>
      <c r="J6" s="34">
        <v>4</v>
      </c>
      <c r="K6" s="34">
        <v>53</v>
      </c>
      <c r="L6" s="27">
        <f t="shared" si="0"/>
        <v>122</v>
      </c>
      <c r="N6" s="25">
        <v>3</v>
      </c>
      <c r="O6" s="29" t="s">
        <v>268</v>
      </c>
      <c r="P6" s="30">
        <v>231</v>
      </c>
      <c r="R6" s="4"/>
    </row>
    <row r="7" spans="1:18" x14ac:dyDescent="0.2">
      <c r="A7" s="6">
        <v>6</v>
      </c>
      <c r="B7" s="17" t="s">
        <v>271</v>
      </c>
      <c r="C7" s="34">
        <v>5</v>
      </c>
      <c r="D7" s="35">
        <v>9</v>
      </c>
      <c r="E7" s="34">
        <v>22</v>
      </c>
      <c r="F7" s="34">
        <v>24</v>
      </c>
      <c r="G7" s="34">
        <v>5</v>
      </c>
      <c r="H7" s="34">
        <v>17</v>
      </c>
      <c r="I7" s="34">
        <v>18</v>
      </c>
      <c r="J7" s="34">
        <v>7</v>
      </c>
      <c r="K7" s="34">
        <v>39</v>
      </c>
      <c r="L7" s="27">
        <f t="shared" si="0"/>
        <v>146</v>
      </c>
      <c r="N7" s="25">
        <v>7</v>
      </c>
      <c r="O7" s="29" t="s">
        <v>272</v>
      </c>
      <c r="P7" s="30">
        <v>219</v>
      </c>
      <c r="R7" s="4"/>
    </row>
    <row r="8" spans="1:18" x14ac:dyDescent="0.2">
      <c r="A8" s="6">
        <v>7</v>
      </c>
      <c r="B8" s="17" t="s">
        <v>272</v>
      </c>
      <c r="C8" s="34">
        <v>13</v>
      </c>
      <c r="D8" s="35">
        <v>4</v>
      </c>
      <c r="E8" s="34">
        <v>33</v>
      </c>
      <c r="F8" s="34">
        <v>27</v>
      </c>
      <c r="G8" s="34">
        <v>10</v>
      </c>
      <c r="H8" s="34">
        <v>26</v>
      </c>
      <c r="I8" s="34">
        <v>21</v>
      </c>
      <c r="J8" s="34">
        <v>13</v>
      </c>
      <c r="K8" s="34">
        <v>72</v>
      </c>
      <c r="L8" s="27">
        <f t="shared" si="0"/>
        <v>219</v>
      </c>
      <c r="N8" s="25">
        <v>6</v>
      </c>
      <c r="O8" s="29" t="s">
        <v>271</v>
      </c>
      <c r="P8" s="30">
        <v>146</v>
      </c>
      <c r="R8" s="4"/>
    </row>
    <row r="9" spans="1:18" x14ac:dyDescent="0.2">
      <c r="A9" s="6">
        <v>8</v>
      </c>
      <c r="B9" s="18" t="s">
        <v>273</v>
      </c>
      <c r="C9" s="34">
        <v>10</v>
      </c>
      <c r="D9" s="35">
        <v>15</v>
      </c>
      <c r="E9" s="34">
        <v>51</v>
      </c>
      <c r="F9" s="34">
        <v>34</v>
      </c>
      <c r="G9" s="34">
        <v>13</v>
      </c>
      <c r="H9" s="34">
        <v>26</v>
      </c>
      <c r="I9" s="34">
        <v>29</v>
      </c>
      <c r="J9" s="34">
        <v>13</v>
      </c>
      <c r="K9" s="34">
        <v>94</v>
      </c>
      <c r="L9" s="27">
        <f t="shared" si="0"/>
        <v>285</v>
      </c>
      <c r="N9" s="25">
        <v>5</v>
      </c>
      <c r="O9" s="29" t="s">
        <v>270</v>
      </c>
      <c r="P9" s="30">
        <v>122</v>
      </c>
      <c r="R9" s="4"/>
    </row>
    <row r="10" spans="1:18" x14ac:dyDescent="0.2">
      <c r="A10" s="6"/>
      <c r="B10" s="22" t="s">
        <v>10</v>
      </c>
      <c r="C10" s="26">
        <f t="shared" ref="C10:L10" si="1">SUM(C2:C9)</f>
        <v>193</v>
      </c>
      <c r="D10" s="26">
        <f t="shared" si="1"/>
        <v>264</v>
      </c>
      <c r="E10" s="26">
        <f t="shared" si="1"/>
        <v>1144</v>
      </c>
      <c r="F10" s="26">
        <f t="shared" si="1"/>
        <v>919</v>
      </c>
      <c r="G10" s="26">
        <f t="shared" si="1"/>
        <v>442</v>
      </c>
      <c r="H10" s="26">
        <f t="shared" si="1"/>
        <v>821</v>
      </c>
      <c r="I10" s="26">
        <f t="shared" si="1"/>
        <v>587</v>
      </c>
      <c r="J10" s="33">
        <f t="shared" si="1"/>
        <v>322</v>
      </c>
      <c r="K10" s="33">
        <f t="shared" si="1"/>
        <v>2757</v>
      </c>
      <c r="L10" s="26">
        <f t="shared" si="1"/>
        <v>7449</v>
      </c>
      <c r="O10" s="19" t="s">
        <v>13</v>
      </c>
      <c r="P10" s="20">
        <v>1961.95</v>
      </c>
    </row>
    <row r="11" spans="1:18" x14ac:dyDescent="0.2">
      <c r="N11" s="24"/>
    </row>
  </sheetData>
  <sortState ref="N2:P9">
    <sortCondition descending="1" ref="P2:P9"/>
  </sortState>
  <printOptions horizontalCentered="1"/>
  <pageMargins left="0" right="0" top="0.59055118110236227" bottom="0.59055118110236227" header="0.31496062992125984" footer="0.31496062992125984"/>
  <pageSetup paperSize="9" scale="88" orientation="landscape" r:id="rId1"/>
  <headerFooter alignWithMargins="0">
    <oddHeader>&amp;C&amp;12Europawahl 2019 - Vorzugsstimmen EUROPA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ÖVP</vt:lpstr>
      <vt:lpstr>SPÖ</vt:lpstr>
      <vt:lpstr>FPÖ</vt:lpstr>
      <vt:lpstr>GRÜNE</vt:lpstr>
      <vt:lpstr>NEOS</vt:lpstr>
      <vt:lpstr>KPÖ</vt:lpstr>
      <vt:lpstr>EUROPA</vt:lpstr>
    </vt:vector>
  </TitlesOfParts>
  <Company>BM.I Bundesministerium fuer Inneres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dellmou</dc:creator>
  <cp:lastModifiedBy>SCHMIDT Francesca (LPD_T-EGFA-FB04)</cp:lastModifiedBy>
  <cp:lastPrinted>2019-06-04T10:46:51Z</cp:lastPrinted>
  <dcterms:created xsi:type="dcterms:W3CDTF">2004-06-15T08:49:52Z</dcterms:created>
  <dcterms:modified xsi:type="dcterms:W3CDTF">2019-06-11T05:20:56Z</dcterms:modified>
</cp:coreProperties>
</file>