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95" windowHeight="8700" activeTab="0"/>
  </bookViews>
  <sheets>
    <sheet name="SPÖ" sheetId="1" r:id="rId1"/>
    <sheet name="ÖVP" sheetId="2" r:id="rId2"/>
    <sheet name="FPÖ" sheetId="3" r:id="rId3"/>
    <sheet name="GRÜNE" sheetId="4" r:id="rId4"/>
    <sheet name="LINKE" sheetId="5" r:id="rId5"/>
    <sheet name="MARTIN" sheetId="6" r:id="rId6"/>
  </sheets>
  <definedNames/>
  <calcPr fullCalcOnLoad="1"/>
</workbook>
</file>

<file path=xl/sharedStrings.xml><?xml version="1.0" encoding="utf-8"?>
<sst xmlns="http://schemas.openxmlformats.org/spreadsheetml/2006/main" count="588" uniqueCount="218">
  <si>
    <t>NÖ</t>
  </si>
  <si>
    <t>BGLD</t>
  </si>
  <si>
    <t>SZBG</t>
  </si>
  <si>
    <t>KTN</t>
  </si>
  <si>
    <t>Gesamt</t>
  </si>
  <si>
    <t>GESAMT</t>
  </si>
  <si>
    <t>STMK</t>
  </si>
  <si>
    <t>TIROL</t>
  </si>
  <si>
    <t>WIEN</t>
  </si>
  <si>
    <t>OÖ</t>
  </si>
  <si>
    <t>VLBG</t>
  </si>
  <si>
    <t>GESAMT:</t>
  </si>
  <si>
    <t>Kandidat(in)</t>
  </si>
  <si>
    <t>Reihung nach Vorzugsstimmen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</si>
  <si>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</si>
  <si>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</si>
  <si>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</si>
  <si>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</si>
  <si>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</si>
  <si>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</si>
  <si>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</si>
  <si>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</si>
  <si>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</si>
  <si>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</si>
  <si>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</si>
  <si>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</si>
  <si>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</si>
  <si>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</si>
  <si>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</si>
  <si>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</si>
  <si>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</si>
  <si>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</si>
  <si>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</si>
  <si>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</si>
  <si>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</si>
  <si>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</si>
  <si>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</si>
  <si>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</si>
  <si>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</si>
  <si>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</si>
  <si>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</si>
  <si>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</si>
  <si>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</si>
  <si>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</si>
  <si>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</si>
  <si>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</si>
  <si>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</si>
  <si>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</si>
  <si>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</si>
  <si>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</si>
  <si>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Swoboda, Dr. Johannes</t>
  </si>
  <si>
    <t>Berger, Dr. Maria-Margarethe</t>
  </si>
  <si>
    <t>Bösch, Mag. Herbert</t>
  </si>
  <si>
    <t>Prets Christine</t>
  </si>
  <si>
    <t>Ettl, Ing. Harald</t>
  </si>
  <si>
    <t>Scheele, Mag. Karin</t>
  </si>
  <si>
    <t>Leichtfried, Mag. Jörg</t>
  </si>
  <si>
    <t>Knoll, Mag. Gertraud</t>
  </si>
  <si>
    <t>Bulfon Wolfgang</t>
  </si>
  <si>
    <t>Klausner, Dr. Sabine</t>
  </si>
  <si>
    <t>Bachmann, Mag. Helmut</t>
  </si>
  <si>
    <t>Kauer Michaela</t>
  </si>
  <si>
    <t xml:space="preserve">Duffek, Mag. Karl </t>
  </si>
  <si>
    <t>Skuk Johanna</t>
  </si>
  <si>
    <t>Pieber Michael</t>
  </si>
  <si>
    <t>Hasewend, Mag. Brigitte</t>
  </si>
  <si>
    <t>Loicht, Ing. Peter</t>
  </si>
  <si>
    <t>Schneider, Ing. Mag. Margit</t>
  </si>
  <si>
    <t>Weidenholzer, Dr. Josef</t>
  </si>
  <si>
    <t>Heihs, Mag. Ingrid</t>
  </si>
  <si>
    <t>Schieder, Mag. Andreas</t>
  </si>
  <si>
    <t>Hagenhofer Marianne</t>
  </si>
  <si>
    <t>Pehringer, Mag. Stefan</t>
  </si>
  <si>
    <t>Duzdar Muna</t>
  </si>
  <si>
    <t>Motz, Mag. Wolfgang</t>
  </si>
  <si>
    <t>Pittl Angela</t>
  </si>
  <si>
    <t>Trummer Erich</t>
  </si>
  <si>
    <t>Lugsteiner Juliane</t>
  </si>
  <si>
    <t>Müller, Dr. Felix</t>
  </si>
  <si>
    <t>Ruschek Ernestine Maria</t>
  </si>
  <si>
    <t>Keiler, Mag. Stephan</t>
  </si>
  <si>
    <t xml:space="preserve">Gobald-Piuk, Mag. Klaudia </t>
  </si>
  <si>
    <t>Ludwig, Dr. Michael</t>
  </si>
  <si>
    <t>Kepplinger, Mag. Jutta</t>
  </si>
  <si>
    <t>Sifferlinger, Dipl.-Ing. Nikolaus</t>
  </si>
  <si>
    <t>Kuba Sylvia</t>
  </si>
  <si>
    <t>Schweiger-Stenzel Ursula</t>
  </si>
  <si>
    <t>Karas, Mag. Othmar M.B.L.-HSG</t>
  </si>
  <si>
    <t>Rack, Dr. Reinhard</t>
  </si>
  <si>
    <t>Schierhuber Agnes</t>
  </si>
  <si>
    <t>Rübig, Ing. Mag. Dr. Paul</t>
  </si>
  <si>
    <t>Seeber, Mag. Dr. Richard</t>
  </si>
  <si>
    <t>Pirker, Dr. Hubert</t>
  </si>
  <si>
    <t>Funtan, Mag. Ulrike</t>
  </si>
  <si>
    <t>Schranz, DDr. Erwin</t>
  </si>
  <si>
    <t>Keckeis Rainer</t>
  </si>
  <si>
    <t>Flemming, Dr. Marilies</t>
  </si>
  <si>
    <t>Pircher Bernhard</t>
  </si>
  <si>
    <t>Gürtler, Dr. Kathrin</t>
  </si>
  <si>
    <t>Wintoniak, Mag. Alexis</t>
  </si>
  <si>
    <t>Seiser Franz</t>
  </si>
  <si>
    <t>Machne Helga</t>
  </si>
  <si>
    <t>Marhold, Dr. Franz</t>
  </si>
  <si>
    <t>Wetschka Martin Lukas</t>
  </si>
  <si>
    <t>Hämmerle Brigitta</t>
  </si>
  <si>
    <t>Brinek, Dr. Gertrude</t>
  </si>
  <si>
    <t>Tonner, Dipl.-Ing. Franz</t>
  </si>
  <si>
    <t xml:space="preserve">Mautner Markhof, Prof. Mag. Manfred </t>
  </si>
  <si>
    <t>Friewald Rudolf</t>
  </si>
  <si>
    <t>Meixner Elisabeth</t>
  </si>
  <si>
    <t>Winzig, Dr. Angelika Sylvia</t>
  </si>
  <si>
    <t>Hohenberg, Mag. Marie-Christine</t>
  </si>
  <si>
    <t>Söllradl Gerhard</t>
  </si>
  <si>
    <t>Kogler, Mag. Barbara</t>
  </si>
  <si>
    <t>Kaltenegger Susanne</t>
  </si>
  <si>
    <t>Hollnbuchner, Mag. Birgit</t>
  </si>
  <si>
    <t>Fischer, DDr. Barbara</t>
  </si>
  <si>
    <t>Reisecker, Ing. Franz</t>
  </si>
  <si>
    <t>Fraunschiel Andrea</t>
  </si>
  <si>
    <t>Maier, Dr. Johannes</t>
  </si>
  <si>
    <t>Philippi, Mag. Theresa</t>
  </si>
  <si>
    <t>Friedl Meinhard</t>
  </si>
  <si>
    <t>Kronberger, Dr. Johann</t>
  </si>
  <si>
    <t>Grossmann, Dr. Franz</t>
  </si>
  <si>
    <t>Mölzer Andreas</t>
  </si>
  <si>
    <t>Trammer Heike</t>
  </si>
  <si>
    <t>Brauneder, Dr. Willi</t>
  </si>
  <si>
    <t>Hagen Christoph</t>
  </si>
  <si>
    <t>Haunschmid Ulrike</t>
  </si>
  <si>
    <t>Tschürtz Johann</t>
  </si>
  <si>
    <t>Schadler, Mag. Norman</t>
  </si>
  <si>
    <t>Fauland Markus</t>
  </si>
  <si>
    <t>Ebinger, Mag. Gerald</t>
  </si>
  <si>
    <t>Widmann, Mag. Rainer</t>
  </si>
  <si>
    <t>Königsberger Erich</t>
  </si>
  <si>
    <t>Ferstl Georg</t>
  </si>
  <si>
    <t>Haunsberger Gertraude</t>
  </si>
  <si>
    <t>Steiner Jörg</t>
  </si>
  <si>
    <t>Pramsoler Nadja</t>
  </si>
  <si>
    <t>Kinz, Dr. Hubert F.</t>
  </si>
  <si>
    <t>Neuner, Mag. Christof</t>
  </si>
  <si>
    <t>Zauner, Dr. Gerald</t>
  </si>
  <si>
    <t>Dietrich Waltraud</t>
  </si>
  <si>
    <t>Gudenus, Mag. Johann</t>
  </si>
  <si>
    <t>Uhl Peter</t>
  </si>
  <si>
    <t>Sieberer, Dr. Hannes</t>
  </si>
  <si>
    <t>Böck Johann</t>
  </si>
  <si>
    <t>Günther, Dr. Helmut</t>
  </si>
  <si>
    <t>Stromberger Manfred</t>
  </si>
  <si>
    <t>Michalke Cornelia</t>
  </si>
  <si>
    <t>Jung Wolfgang</t>
  </si>
  <si>
    <t>Preßmair, Mag. Gerhard</t>
  </si>
  <si>
    <t>Schimak Gertrud</t>
  </si>
  <si>
    <t>Lafer Franz</t>
  </si>
  <si>
    <t>Blasisker Josef</t>
  </si>
  <si>
    <t>Deutsch Dietmar</t>
  </si>
  <si>
    <t>Schatzl Wolfgang</t>
  </si>
  <si>
    <t>Stampfel Karin</t>
  </si>
  <si>
    <t>Voggenhuber Johannes</t>
  </si>
  <si>
    <t>Lichtenberger, Dr. Evelin</t>
  </si>
  <si>
    <t>Grandits, Mag. Marijana</t>
  </si>
  <si>
    <t>Vana, Dr. Monika</t>
  </si>
  <si>
    <t>Rauch Johannes Maria</t>
  </si>
  <si>
    <t>Waitz Thomas</t>
  </si>
  <si>
    <t>Ringler, Mag. Marie</t>
  </si>
  <si>
    <t>Jordan, Mag. Gerhard</t>
  </si>
  <si>
    <t>Kerschbaum Elisabeth</t>
  </si>
  <si>
    <t>Trübswasser Gunther</t>
  </si>
  <si>
    <t>Krojer, Mag. Margarethe</t>
  </si>
  <si>
    <t>Chukwuma, Dr. Michael</t>
  </si>
  <si>
    <t>Lesjak, Mag. Barbara</t>
  </si>
  <si>
    <t>Schwaighofer Cyriak</t>
  </si>
  <si>
    <t>Zitz, Mag. Edith</t>
  </si>
  <si>
    <t>Vlasich, Mag. Joško</t>
  </si>
  <si>
    <t>Wimmer, Mag. Josef</t>
  </si>
  <si>
    <t>Eisenriegler Doris</t>
  </si>
  <si>
    <t>Holub Rolf</t>
  </si>
  <si>
    <t>Wiesflecker Katharina</t>
  </si>
  <si>
    <t>Mendez Cortez, Dr. Carlos</t>
  </si>
  <si>
    <t>Scheiber Maria</t>
  </si>
  <si>
    <t>Berthold, Mag. Martina</t>
  </si>
  <si>
    <t>Kaser, Dr. Karl</t>
  </si>
  <si>
    <t>Korun, Mag. Alev</t>
  </si>
  <si>
    <t>Muther, Mag. Ekkehard</t>
  </si>
  <si>
    <t>Graf Daniela</t>
  </si>
  <si>
    <t>Willi Georg</t>
  </si>
  <si>
    <t>Hradecsni Bettina</t>
  </si>
  <si>
    <t>Schwarz Ulrike</t>
  </si>
  <si>
    <t>Kuchling Rosalia</t>
  </si>
  <si>
    <t>Fritz, Mag. Gerhard</t>
  </si>
  <si>
    <t>Reiter, Dr. Heidelinde</t>
  </si>
  <si>
    <t>Lechner-Sonnek Ingrid</t>
  </si>
  <si>
    <t>Mandak Sabine</t>
  </si>
  <si>
    <t>Köchl Matthias</t>
  </si>
  <si>
    <t>Gabriel, Dr. Leo</t>
  </si>
  <si>
    <t>Wlaschitz Judit</t>
  </si>
  <si>
    <t>Baier, Mag. Walter</t>
  </si>
  <si>
    <t xml:space="preserve">Oyairo Bright A. </t>
  </si>
  <si>
    <t>Ecker Nikolaus</t>
  </si>
  <si>
    <t>Brenner, Dr. Eva</t>
  </si>
  <si>
    <t>Dworczak, Dr. Hermann</t>
  </si>
  <si>
    <t>Fritz-Klackl, Mag. Waltraud</t>
  </si>
  <si>
    <t>Reichl Matthias</t>
  </si>
  <si>
    <t>Friedl, Mag. Dr. Edith</t>
  </si>
  <si>
    <t>Schögler, Mag. Johann</t>
  </si>
  <si>
    <t>Antlanger, Mag. Karin</t>
  </si>
  <si>
    <t>Hanser-Mantl, Mag. Wilfried</t>
  </si>
  <si>
    <t>Dobeiner, Ing. Manuela</t>
  </si>
  <si>
    <t>Rennert Andreas</t>
  </si>
  <si>
    <t>Fröhlich Helena</t>
  </si>
  <si>
    <t>Anyanwu John</t>
  </si>
  <si>
    <t>Einspieler Margaretha</t>
  </si>
  <si>
    <t>Ambrosch Heidemarie</t>
  </si>
  <si>
    <t>Kramar Hubert</t>
  </si>
  <si>
    <t>Martin, Dr. Hans Peter</t>
  </si>
  <si>
    <t>Resetarits Karin</t>
  </si>
  <si>
    <t>Köpruner Kurt</t>
  </si>
  <si>
    <t>Brandstötter, Mag. Brigitte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</si>
</sst>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_-;\-* #,##0.0_-;_-* &quot;-&quot;??_-;_-@_-"/>
    <numFmt numFmtId="166" formatCode="_-* #,##0_-;\-* #,##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0" fillId="0" borderId="7" xfId="16" applyNumberFormat="1" applyBorder="1" applyAlignment="1">
      <alignment horizontal="right" vertical="center"/>
    </xf>
    <xf numFmtId="166" fontId="2" fillId="0" borderId="8" xfId="16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66" fontId="2" fillId="2" borderId="9" xfId="16" applyNumberFormat="1" applyFont="1" applyFill="1" applyBorder="1" applyAlignment="1">
      <alignment horizontal="right" vertical="center"/>
    </xf>
    <xf numFmtId="166" fontId="2" fillId="0" borderId="0" xfId="16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66" fontId="0" fillId="0" borderId="10" xfId="16" applyNumberFormat="1" applyBorder="1" applyAlignment="1">
      <alignment horizontal="right" vertical="center"/>
    </xf>
    <xf numFmtId="166" fontId="2" fillId="2" borderId="11" xfId="16" applyNumberFormat="1" applyFont="1" applyFill="1" applyBorder="1" applyAlignment="1">
      <alignment horizontal="right" vertical="center"/>
    </xf>
    <xf numFmtId="166" fontId="0" fillId="0" borderId="12" xfId="16" applyNumberFormat="1" applyBorder="1" applyAlignment="1">
      <alignment horizontal="right" vertical="center"/>
    </xf>
    <xf numFmtId="166" fontId="2" fillId="2" borderId="13" xfId="16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166" fontId="2" fillId="0" borderId="5" xfId="0" applyNumberFormat="1" applyFont="1" applyBorder="1" applyAlignment="1">
      <alignment vertical="center"/>
    </xf>
    <xf numFmtId="166" fontId="2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2" borderId="2" xfId="0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2" borderId="1" xfId="0" applyFill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vertical="top"/>
    </xf>
    <xf numFmtId="166" fontId="2" fillId="2" borderId="8" xfId="16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38"/>
  <sheetViews>
    <sheetView tabSelected="1" workbookViewId="0" topLeftCell="A13">
      <selection activeCell="I40" sqref="I40"/>
    </sheetView>
  </sheetViews>
  <sheetFormatPr defaultColWidth="11.421875" defaultRowHeight="12.75"/>
  <cols>
    <col min="1" max="1" width="26.00390625" style="19" bestFit="1" customWidth="1"/>
    <col min="2" max="3" width="6.7109375" style="19" bestFit="1" customWidth="1"/>
    <col min="4" max="4" width="7.7109375" style="19" bestFit="1" customWidth="1"/>
    <col min="5" max="9" width="6.7109375" style="19" bestFit="1" customWidth="1"/>
    <col min="10" max="10" width="7.7109375" style="19" bestFit="1" customWidth="1"/>
    <col min="11" max="11" width="8.8515625" style="27" bestFit="1" customWidth="1"/>
    <col min="12" max="12" width="7.421875" style="15" customWidth="1"/>
    <col min="13" max="13" width="29.57421875" style="19" bestFit="1" customWidth="1"/>
    <col min="14" max="14" width="8.8515625" style="27" bestFit="1" customWidth="1"/>
    <col min="15" max="16384" width="11.421875" style="19" customWidth="1"/>
  </cols>
  <sheetData>
    <row r="1" spans="1:14" s="12" customFormat="1" ht="13.5" thickBot="1">
      <c r="A1" s="6" t="s">
        <v>12</v>
      </c>
      <c r="B1" s="7" t="s">
        <v>1</v>
      </c>
      <c r="C1" s="7" t="s">
        <v>3</v>
      </c>
      <c r="D1" s="7" t="s">
        <v>0</v>
      </c>
      <c r="E1" s="7" t="s">
        <v>9</v>
      </c>
      <c r="F1" s="7" t="s">
        <v>2</v>
      </c>
      <c r="G1" s="7" t="s">
        <v>6</v>
      </c>
      <c r="H1" s="7" t="s">
        <v>7</v>
      </c>
      <c r="I1" s="7" t="s">
        <v>10</v>
      </c>
      <c r="J1" s="7" t="s">
        <v>8</v>
      </c>
      <c r="K1" s="8" t="s">
        <v>5</v>
      </c>
      <c r="L1" s="9"/>
      <c r="M1" s="10" t="s">
        <v>13</v>
      </c>
      <c r="N1" s="11" t="s">
        <v>5</v>
      </c>
    </row>
    <row r="2" spans="1:16" ht="12.75">
      <c r="A2" s="37" t="s">
        <v>50</v>
      </c>
      <c r="B2" s="13">
        <v>695</v>
      </c>
      <c r="C2" s="13">
        <v>1572</v>
      </c>
      <c r="D2" s="13">
        <v>2532</v>
      </c>
      <c r="E2" s="13">
        <v>2638</v>
      </c>
      <c r="F2" s="13">
        <v>823</v>
      </c>
      <c r="G2" s="13">
        <v>1381</v>
      </c>
      <c r="H2" s="13">
        <v>964</v>
      </c>
      <c r="I2" s="13">
        <v>298</v>
      </c>
      <c r="J2" s="13">
        <v>9618</v>
      </c>
      <c r="K2" s="14">
        <f>SUM(B2:J2)</f>
        <v>20521</v>
      </c>
      <c r="L2" s="15" t="s">
        <v>14</v>
      </c>
      <c r="M2" s="33" t="s">
        <v>50</v>
      </c>
      <c r="N2" s="16">
        <v>20521</v>
      </c>
      <c r="P2" s="18"/>
    </row>
    <row r="3" spans="1:14" ht="12.75">
      <c r="A3" s="38" t="s">
        <v>51</v>
      </c>
      <c r="B3" s="20">
        <v>31</v>
      </c>
      <c r="C3" s="20">
        <v>73</v>
      </c>
      <c r="D3" s="20">
        <v>148</v>
      </c>
      <c r="E3" s="20">
        <v>3445</v>
      </c>
      <c r="F3" s="20">
        <v>57</v>
      </c>
      <c r="G3" s="20">
        <v>82</v>
      </c>
      <c r="H3" s="20">
        <v>76</v>
      </c>
      <c r="I3" s="20">
        <v>19</v>
      </c>
      <c r="J3" s="20">
        <v>320</v>
      </c>
      <c r="K3" s="14">
        <f aca="true" t="shared" si="0" ref="K3:K37">SUM(B3:J3)</f>
        <v>4251</v>
      </c>
      <c r="L3" s="15" t="s">
        <v>15</v>
      </c>
      <c r="M3" s="34" t="s">
        <v>55</v>
      </c>
      <c r="N3" s="21">
        <v>18610</v>
      </c>
    </row>
    <row r="4" spans="1:14" ht="12.75">
      <c r="A4" s="38" t="s">
        <v>52</v>
      </c>
      <c r="B4" s="20">
        <v>39</v>
      </c>
      <c r="C4" s="20">
        <v>215</v>
      </c>
      <c r="D4" s="20">
        <v>78</v>
      </c>
      <c r="E4" s="20">
        <v>80</v>
      </c>
      <c r="F4" s="20">
        <v>72</v>
      </c>
      <c r="G4" s="20">
        <v>190</v>
      </c>
      <c r="H4" s="20">
        <v>103</v>
      </c>
      <c r="I4" s="20">
        <v>662</v>
      </c>
      <c r="J4" s="20">
        <v>253</v>
      </c>
      <c r="K4" s="14">
        <f t="shared" si="0"/>
        <v>1692</v>
      </c>
      <c r="L4" s="15" t="s">
        <v>16</v>
      </c>
      <c r="M4" s="34" t="s">
        <v>53</v>
      </c>
      <c r="N4" s="21">
        <v>4689</v>
      </c>
    </row>
    <row r="5" spans="1:14" ht="12.75">
      <c r="A5" s="38" t="s">
        <v>53</v>
      </c>
      <c r="B5" s="20">
        <v>4291</v>
      </c>
      <c r="C5" s="20">
        <v>25</v>
      </c>
      <c r="D5" s="20">
        <v>87</v>
      </c>
      <c r="E5" s="20">
        <v>34</v>
      </c>
      <c r="F5" s="20">
        <v>25</v>
      </c>
      <c r="G5" s="20">
        <v>34</v>
      </c>
      <c r="H5" s="20">
        <v>9</v>
      </c>
      <c r="I5" s="20">
        <v>5</v>
      </c>
      <c r="J5" s="20">
        <v>179</v>
      </c>
      <c r="K5" s="14">
        <f t="shared" si="0"/>
        <v>4689</v>
      </c>
      <c r="L5" s="15" t="s">
        <v>17</v>
      </c>
      <c r="M5" s="34" t="s">
        <v>51</v>
      </c>
      <c r="N5" s="21">
        <v>4251</v>
      </c>
    </row>
    <row r="6" spans="1:14" ht="12.75">
      <c r="A6" s="38" t="s">
        <v>54</v>
      </c>
      <c r="B6" s="20">
        <v>29</v>
      </c>
      <c r="C6" s="20">
        <v>55</v>
      </c>
      <c r="D6" s="20">
        <v>161</v>
      </c>
      <c r="E6" s="20">
        <v>84</v>
      </c>
      <c r="F6" s="20">
        <v>32</v>
      </c>
      <c r="G6" s="20">
        <v>69</v>
      </c>
      <c r="H6" s="20">
        <v>25</v>
      </c>
      <c r="I6" s="20">
        <v>9</v>
      </c>
      <c r="J6" s="20">
        <v>330</v>
      </c>
      <c r="K6" s="14">
        <f t="shared" si="0"/>
        <v>794</v>
      </c>
      <c r="L6" s="15" t="s">
        <v>18</v>
      </c>
      <c r="M6" s="34" t="s">
        <v>52</v>
      </c>
      <c r="N6" s="21">
        <v>1692</v>
      </c>
    </row>
    <row r="7" spans="1:14" ht="12.75">
      <c r="A7" s="38" t="s">
        <v>55</v>
      </c>
      <c r="B7" s="20">
        <v>81</v>
      </c>
      <c r="C7" s="20">
        <v>88</v>
      </c>
      <c r="D7" s="20">
        <v>17313</v>
      </c>
      <c r="E7" s="20">
        <v>106</v>
      </c>
      <c r="F7" s="20">
        <v>65</v>
      </c>
      <c r="G7" s="20">
        <v>136</v>
      </c>
      <c r="H7" s="20">
        <v>36</v>
      </c>
      <c r="I7" s="20">
        <v>19</v>
      </c>
      <c r="J7" s="20">
        <v>766</v>
      </c>
      <c r="K7" s="14">
        <f t="shared" si="0"/>
        <v>18610</v>
      </c>
      <c r="L7" s="15" t="s">
        <v>19</v>
      </c>
      <c r="M7" s="34" t="s">
        <v>57</v>
      </c>
      <c r="N7" s="21">
        <v>1366</v>
      </c>
    </row>
    <row r="8" spans="1:14" ht="12.75">
      <c r="A8" s="38" t="s">
        <v>56</v>
      </c>
      <c r="B8" s="20">
        <v>5</v>
      </c>
      <c r="C8" s="20">
        <v>23</v>
      </c>
      <c r="D8" s="20">
        <v>9</v>
      </c>
      <c r="E8" s="20">
        <v>15</v>
      </c>
      <c r="F8" s="20">
        <v>6</v>
      </c>
      <c r="G8" s="20">
        <v>1275</v>
      </c>
      <c r="H8" s="20">
        <v>3</v>
      </c>
      <c r="I8" s="20">
        <v>1</v>
      </c>
      <c r="J8" s="20">
        <v>28</v>
      </c>
      <c r="K8" s="14">
        <f t="shared" si="0"/>
        <v>1365</v>
      </c>
      <c r="L8" s="15" t="s">
        <v>20</v>
      </c>
      <c r="M8" s="34" t="s">
        <v>56</v>
      </c>
      <c r="N8" s="21">
        <v>1365</v>
      </c>
    </row>
    <row r="9" spans="1:14" ht="12.75">
      <c r="A9" s="38" t="s">
        <v>57</v>
      </c>
      <c r="B9" s="20">
        <v>84</v>
      </c>
      <c r="C9" s="20">
        <v>79</v>
      </c>
      <c r="D9" s="20">
        <v>163</v>
      </c>
      <c r="E9" s="20">
        <v>160</v>
      </c>
      <c r="F9" s="20">
        <v>51</v>
      </c>
      <c r="G9" s="20">
        <v>101</v>
      </c>
      <c r="H9" s="20">
        <v>57</v>
      </c>
      <c r="I9" s="20">
        <v>9</v>
      </c>
      <c r="J9" s="20">
        <v>662</v>
      </c>
      <c r="K9" s="14">
        <f t="shared" si="0"/>
        <v>1366</v>
      </c>
      <c r="L9" s="15" t="s">
        <v>21</v>
      </c>
      <c r="M9" s="34" t="s">
        <v>58</v>
      </c>
      <c r="N9" s="21">
        <v>933</v>
      </c>
    </row>
    <row r="10" spans="1:14" ht="12.75">
      <c r="A10" s="38" t="s">
        <v>58</v>
      </c>
      <c r="B10" s="20">
        <v>1</v>
      </c>
      <c r="C10" s="20">
        <v>880</v>
      </c>
      <c r="D10" s="20">
        <v>8</v>
      </c>
      <c r="E10" s="20">
        <v>9</v>
      </c>
      <c r="F10" s="20">
        <v>4</v>
      </c>
      <c r="G10" s="20">
        <v>6</v>
      </c>
      <c r="H10" s="20">
        <v>2</v>
      </c>
      <c r="I10" s="20">
        <v>0</v>
      </c>
      <c r="J10" s="20">
        <v>23</v>
      </c>
      <c r="K10" s="14">
        <f t="shared" si="0"/>
        <v>933</v>
      </c>
      <c r="L10" s="15" t="s">
        <v>22</v>
      </c>
      <c r="M10" s="35" t="s">
        <v>76</v>
      </c>
      <c r="N10" s="21">
        <v>829</v>
      </c>
    </row>
    <row r="11" spans="1:14" ht="12.75">
      <c r="A11" s="38" t="s">
        <v>59</v>
      </c>
      <c r="B11" s="20">
        <v>2</v>
      </c>
      <c r="C11" s="20">
        <v>10</v>
      </c>
      <c r="D11" s="20">
        <v>11</v>
      </c>
      <c r="E11" s="20">
        <v>22</v>
      </c>
      <c r="F11" s="20">
        <v>199</v>
      </c>
      <c r="G11" s="20">
        <v>16</v>
      </c>
      <c r="H11" s="20">
        <v>8</v>
      </c>
      <c r="I11" s="20">
        <v>3</v>
      </c>
      <c r="J11" s="20">
        <v>66</v>
      </c>
      <c r="K11" s="14">
        <f t="shared" si="0"/>
        <v>337</v>
      </c>
      <c r="L11" s="15" t="s">
        <v>23</v>
      </c>
      <c r="M11" s="34" t="s">
        <v>54</v>
      </c>
      <c r="N11" s="21">
        <v>794</v>
      </c>
    </row>
    <row r="12" spans="1:14" ht="12.75">
      <c r="A12" s="38" t="s">
        <v>60</v>
      </c>
      <c r="B12" s="20">
        <v>2</v>
      </c>
      <c r="C12" s="20">
        <v>3</v>
      </c>
      <c r="D12" s="20">
        <v>4</v>
      </c>
      <c r="E12" s="20">
        <v>8</v>
      </c>
      <c r="F12" s="20">
        <v>0</v>
      </c>
      <c r="G12" s="20">
        <v>7</v>
      </c>
      <c r="H12" s="20">
        <v>417</v>
      </c>
      <c r="I12" s="20">
        <v>0</v>
      </c>
      <c r="J12" s="20">
        <v>19</v>
      </c>
      <c r="K12" s="14">
        <f t="shared" si="0"/>
        <v>460</v>
      </c>
      <c r="L12" s="15" t="s">
        <v>24</v>
      </c>
      <c r="M12" s="34" t="s">
        <v>60</v>
      </c>
      <c r="N12" s="21">
        <v>460</v>
      </c>
    </row>
    <row r="13" spans="1:14" ht="12.75">
      <c r="A13" s="38" t="s">
        <v>61</v>
      </c>
      <c r="B13" s="20">
        <v>8</v>
      </c>
      <c r="C13" s="20">
        <v>0</v>
      </c>
      <c r="D13" s="20">
        <v>20</v>
      </c>
      <c r="E13" s="20">
        <v>11</v>
      </c>
      <c r="F13" s="20">
        <v>3</v>
      </c>
      <c r="G13" s="20">
        <v>4</v>
      </c>
      <c r="H13" s="20">
        <v>2</v>
      </c>
      <c r="I13" s="20">
        <v>4</v>
      </c>
      <c r="J13" s="20">
        <v>140</v>
      </c>
      <c r="K13" s="14">
        <f t="shared" si="0"/>
        <v>192</v>
      </c>
      <c r="L13" s="15" t="s">
        <v>25</v>
      </c>
      <c r="M13" s="35" t="s">
        <v>85</v>
      </c>
      <c r="N13" s="21">
        <v>360</v>
      </c>
    </row>
    <row r="14" spans="1:14" ht="12.75">
      <c r="A14" s="38" t="s">
        <v>62</v>
      </c>
      <c r="B14" s="20">
        <v>3</v>
      </c>
      <c r="C14" s="20">
        <v>5</v>
      </c>
      <c r="D14" s="20">
        <v>8</v>
      </c>
      <c r="E14" s="20">
        <v>2</v>
      </c>
      <c r="F14" s="20">
        <v>2</v>
      </c>
      <c r="G14" s="20">
        <v>3</v>
      </c>
      <c r="H14" s="20">
        <v>1</v>
      </c>
      <c r="I14" s="20">
        <v>0</v>
      </c>
      <c r="J14" s="20">
        <v>53</v>
      </c>
      <c r="K14" s="14">
        <f t="shared" si="0"/>
        <v>77</v>
      </c>
      <c r="L14" s="15" t="s">
        <v>26</v>
      </c>
      <c r="M14" s="34" t="s">
        <v>59</v>
      </c>
      <c r="N14" s="21">
        <v>337</v>
      </c>
    </row>
    <row r="15" spans="1:14" ht="12.75">
      <c r="A15" s="38" t="s">
        <v>63</v>
      </c>
      <c r="B15" s="20">
        <v>8</v>
      </c>
      <c r="C15" s="20">
        <v>12</v>
      </c>
      <c r="D15" s="20">
        <v>31</v>
      </c>
      <c r="E15" s="20">
        <v>19</v>
      </c>
      <c r="F15" s="20">
        <v>12</v>
      </c>
      <c r="G15" s="20">
        <v>20</v>
      </c>
      <c r="H15" s="20">
        <v>3</v>
      </c>
      <c r="I15" s="20">
        <v>2</v>
      </c>
      <c r="J15" s="20">
        <v>107</v>
      </c>
      <c r="K15" s="14">
        <f t="shared" si="0"/>
        <v>214</v>
      </c>
      <c r="L15" s="15" t="s">
        <v>27</v>
      </c>
      <c r="M15" s="34" t="s">
        <v>63</v>
      </c>
      <c r="N15" s="21">
        <v>214</v>
      </c>
    </row>
    <row r="16" spans="1:14" ht="12.75">
      <c r="A16" s="38" t="s">
        <v>64</v>
      </c>
      <c r="B16" s="20">
        <v>1</v>
      </c>
      <c r="C16" s="20">
        <v>7</v>
      </c>
      <c r="D16" s="20">
        <v>47</v>
      </c>
      <c r="E16" s="20">
        <v>7</v>
      </c>
      <c r="F16" s="20">
        <v>5</v>
      </c>
      <c r="G16" s="20">
        <v>5</v>
      </c>
      <c r="H16" s="20">
        <v>3</v>
      </c>
      <c r="I16" s="20">
        <v>0</v>
      </c>
      <c r="J16" s="20">
        <v>31</v>
      </c>
      <c r="K16" s="14">
        <f t="shared" si="0"/>
        <v>106</v>
      </c>
      <c r="L16" s="15" t="s">
        <v>28</v>
      </c>
      <c r="M16" s="34" t="s">
        <v>61</v>
      </c>
      <c r="N16" s="21">
        <v>192</v>
      </c>
    </row>
    <row r="17" spans="1:14" ht="12.75">
      <c r="A17" s="39" t="s">
        <v>65</v>
      </c>
      <c r="B17" s="20">
        <v>1</v>
      </c>
      <c r="C17" s="20">
        <v>3</v>
      </c>
      <c r="D17" s="20">
        <v>2</v>
      </c>
      <c r="E17" s="20">
        <v>5</v>
      </c>
      <c r="F17" s="20">
        <v>0</v>
      </c>
      <c r="G17" s="20">
        <v>46</v>
      </c>
      <c r="H17" s="20">
        <v>0</v>
      </c>
      <c r="I17" s="20">
        <v>0</v>
      </c>
      <c r="J17" s="20">
        <v>1</v>
      </c>
      <c r="K17" s="14">
        <f t="shared" si="0"/>
        <v>58</v>
      </c>
      <c r="L17" s="15" t="s">
        <v>29</v>
      </c>
      <c r="M17" s="34" t="s">
        <v>73</v>
      </c>
      <c r="N17" s="21">
        <v>184</v>
      </c>
    </row>
    <row r="18" spans="1:14" ht="12.75">
      <c r="A18" s="38" t="s">
        <v>66</v>
      </c>
      <c r="B18" s="20">
        <v>0</v>
      </c>
      <c r="C18" s="20">
        <v>2</v>
      </c>
      <c r="D18" s="20">
        <v>28</v>
      </c>
      <c r="E18" s="20">
        <v>0</v>
      </c>
      <c r="F18" s="20">
        <v>0</v>
      </c>
      <c r="G18" s="20">
        <v>2</v>
      </c>
      <c r="H18" s="20">
        <v>0</v>
      </c>
      <c r="I18" s="20">
        <v>0</v>
      </c>
      <c r="J18" s="20">
        <v>33</v>
      </c>
      <c r="K18" s="14">
        <f t="shared" si="0"/>
        <v>65</v>
      </c>
      <c r="L18" s="15" t="s">
        <v>30</v>
      </c>
      <c r="M18" s="34" t="s">
        <v>68</v>
      </c>
      <c r="N18" s="21">
        <v>161</v>
      </c>
    </row>
    <row r="19" spans="1:14" ht="12.75">
      <c r="A19" s="38" t="s">
        <v>67</v>
      </c>
      <c r="B19" s="20">
        <v>0</v>
      </c>
      <c r="C19" s="20">
        <v>112</v>
      </c>
      <c r="D19" s="20">
        <v>6</v>
      </c>
      <c r="E19" s="20">
        <v>5</v>
      </c>
      <c r="F19" s="20">
        <v>2</v>
      </c>
      <c r="G19" s="20">
        <v>8</v>
      </c>
      <c r="H19" s="20">
        <v>0</v>
      </c>
      <c r="I19" s="20">
        <v>0</v>
      </c>
      <c r="J19" s="20">
        <v>17</v>
      </c>
      <c r="K19" s="14">
        <f t="shared" si="0"/>
        <v>150</v>
      </c>
      <c r="L19" s="15" t="s">
        <v>31</v>
      </c>
      <c r="M19" s="34" t="s">
        <v>82</v>
      </c>
      <c r="N19" s="21">
        <v>159</v>
      </c>
    </row>
    <row r="20" spans="1:14" ht="12.75">
      <c r="A20" s="38" t="s">
        <v>68</v>
      </c>
      <c r="B20" s="20">
        <v>0</v>
      </c>
      <c r="C20" s="20">
        <v>1</v>
      </c>
      <c r="D20" s="20">
        <v>14</v>
      </c>
      <c r="E20" s="20">
        <v>109</v>
      </c>
      <c r="F20" s="20">
        <v>6</v>
      </c>
      <c r="G20" s="20">
        <v>5</v>
      </c>
      <c r="H20" s="20">
        <v>3</v>
      </c>
      <c r="I20" s="20">
        <v>0</v>
      </c>
      <c r="J20" s="20">
        <v>23</v>
      </c>
      <c r="K20" s="14">
        <f t="shared" si="0"/>
        <v>161</v>
      </c>
      <c r="L20" s="15" t="s">
        <v>32</v>
      </c>
      <c r="M20" s="34" t="s">
        <v>84</v>
      </c>
      <c r="N20" s="21">
        <v>152</v>
      </c>
    </row>
    <row r="21" spans="1:14" ht="12.75">
      <c r="A21" s="38" t="s">
        <v>69</v>
      </c>
      <c r="B21" s="20">
        <v>0</v>
      </c>
      <c r="C21" s="20">
        <v>4</v>
      </c>
      <c r="D21" s="20">
        <v>22</v>
      </c>
      <c r="E21" s="20">
        <v>4</v>
      </c>
      <c r="F21" s="20">
        <v>0</v>
      </c>
      <c r="G21" s="20">
        <v>1</v>
      </c>
      <c r="H21" s="20">
        <v>0</v>
      </c>
      <c r="I21" s="20">
        <v>0</v>
      </c>
      <c r="J21" s="20">
        <v>10</v>
      </c>
      <c r="K21" s="14">
        <f t="shared" si="0"/>
        <v>41</v>
      </c>
      <c r="L21" s="15" t="s">
        <v>33</v>
      </c>
      <c r="M21" s="34" t="s">
        <v>80</v>
      </c>
      <c r="N21" s="21">
        <v>151</v>
      </c>
    </row>
    <row r="22" spans="1:14" ht="12.75">
      <c r="A22" s="38" t="s">
        <v>70</v>
      </c>
      <c r="B22" s="20">
        <v>1</v>
      </c>
      <c r="C22" s="20">
        <v>0</v>
      </c>
      <c r="D22" s="20">
        <v>7</v>
      </c>
      <c r="E22" s="20">
        <v>3</v>
      </c>
      <c r="F22" s="20">
        <v>0</v>
      </c>
      <c r="G22" s="20">
        <v>0</v>
      </c>
      <c r="H22" s="20">
        <v>0</v>
      </c>
      <c r="I22" s="20">
        <v>0</v>
      </c>
      <c r="J22" s="20">
        <v>111</v>
      </c>
      <c r="K22" s="14">
        <f t="shared" si="0"/>
        <v>122</v>
      </c>
      <c r="L22" s="15" t="s">
        <v>34</v>
      </c>
      <c r="M22" s="34" t="s">
        <v>67</v>
      </c>
      <c r="N22" s="21">
        <v>150</v>
      </c>
    </row>
    <row r="23" spans="1:14" ht="12.75">
      <c r="A23" s="38" t="s">
        <v>71</v>
      </c>
      <c r="B23" s="20">
        <v>0</v>
      </c>
      <c r="C23" s="20">
        <v>1</v>
      </c>
      <c r="D23" s="20">
        <v>3</v>
      </c>
      <c r="E23" s="20">
        <v>33</v>
      </c>
      <c r="F23" s="20">
        <v>6</v>
      </c>
      <c r="G23" s="20">
        <v>2</v>
      </c>
      <c r="H23" s="20">
        <v>0</v>
      </c>
      <c r="I23" s="20">
        <v>1</v>
      </c>
      <c r="J23" s="20">
        <v>10</v>
      </c>
      <c r="K23" s="14">
        <f t="shared" si="0"/>
        <v>56</v>
      </c>
      <c r="L23" s="15" t="s">
        <v>35</v>
      </c>
      <c r="M23" s="34" t="s">
        <v>70</v>
      </c>
      <c r="N23" s="21">
        <v>122</v>
      </c>
    </row>
    <row r="24" spans="1:14" ht="12.75">
      <c r="A24" s="38" t="s">
        <v>72</v>
      </c>
      <c r="B24" s="20">
        <v>2</v>
      </c>
      <c r="C24" s="20">
        <v>0</v>
      </c>
      <c r="D24" s="20">
        <v>6</v>
      </c>
      <c r="E24" s="20">
        <v>11</v>
      </c>
      <c r="F24" s="20">
        <v>2</v>
      </c>
      <c r="G24" s="20">
        <v>20</v>
      </c>
      <c r="H24" s="20">
        <v>2</v>
      </c>
      <c r="I24" s="20">
        <v>2</v>
      </c>
      <c r="J24" s="20">
        <v>29</v>
      </c>
      <c r="K24" s="14">
        <f t="shared" si="0"/>
        <v>74</v>
      </c>
      <c r="L24" s="15" t="s">
        <v>36</v>
      </c>
      <c r="M24" s="34" t="s">
        <v>64</v>
      </c>
      <c r="N24" s="21">
        <v>106</v>
      </c>
    </row>
    <row r="25" spans="1:14" ht="12.75">
      <c r="A25" s="38" t="s">
        <v>73</v>
      </c>
      <c r="B25" s="20">
        <v>0</v>
      </c>
      <c r="C25" s="20">
        <v>0</v>
      </c>
      <c r="D25" s="20">
        <v>16</v>
      </c>
      <c r="E25" s="20">
        <v>14</v>
      </c>
      <c r="F25" s="20">
        <v>4</v>
      </c>
      <c r="G25" s="20">
        <v>0</v>
      </c>
      <c r="H25" s="20">
        <v>0</v>
      </c>
      <c r="I25" s="20">
        <v>3</v>
      </c>
      <c r="J25" s="20">
        <v>147</v>
      </c>
      <c r="K25" s="14">
        <f t="shared" si="0"/>
        <v>184</v>
      </c>
      <c r="L25" s="15" t="s">
        <v>37</v>
      </c>
      <c r="M25" s="34" t="s">
        <v>83</v>
      </c>
      <c r="N25" s="21">
        <v>99</v>
      </c>
    </row>
    <row r="26" spans="1:14" ht="12.75">
      <c r="A26" s="38" t="s">
        <v>74</v>
      </c>
      <c r="B26" s="20">
        <v>2</v>
      </c>
      <c r="C26" s="20">
        <v>0</v>
      </c>
      <c r="D26" s="20">
        <v>19</v>
      </c>
      <c r="E26" s="20">
        <v>5</v>
      </c>
      <c r="F26" s="20">
        <v>1</v>
      </c>
      <c r="G26" s="20">
        <v>4</v>
      </c>
      <c r="H26" s="20">
        <v>1</v>
      </c>
      <c r="I26" s="20">
        <v>0</v>
      </c>
      <c r="J26" s="20">
        <v>16</v>
      </c>
      <c r="K26" s="14">
        <f t="shared" si="0"/>
        <v>48</v>
      </c>
      <c r="L26" s="15" t="s">
        <v>38</v>
      </c>
      <c r="M26" s="34" t="s">
        <v>78</v>
      </c>
      <c r="N26" s="21">
        <v>82</v>
      </c>
    </row>
    <row r="27" spans="1:14" ht="12.75">
      <c r="A27" s="38" t="s">
        <v>75</v>
      </c>
      <c r="B27" s="20">
        <v>1</v>
      </c>
      <c r="C27" s="20">
        <v>3</v>
      </c>
      <c r="D27" s="20">
        <v>4</v>
      </c>
      <c r="E27" s="20">
        <v>3</v>
      </c>
      <c r="F27" s="20">
        <v>2</v>
      </c>
      <c r="G27" s="20">
        <v>1</v>
      </c>
      <c r="H27" s="20">
        <v>24</v>
      </c>
      <c r="I27" s="20">
        <v>2</v>
      </c>
      <c r="J27" s="20">
        <v>9</v>
      </c>
      <c r="K27" s="14">
        <f t="shared" si="0"/>
        <v>49</v>
      </c>
      <c r="L27" s="15" t="s">
        <v>39</v>
      </c>
      <c r="M27" s="34" t="s">
        <v>62</v>
      </c>
      <c r="N27" s="21">
        <v>77</v>
      </c>
    </row>
    <row r="28" spans="1:14" ht="12.75">
      <c r="A28" s="39" t="s">
        <v>76</v>
      </c>
      <c r="B28" s="20">
        <v>774</v>
      </c>
      <c r="C28" s="20">
        <v>4</v>
      </c>
      <c r="D28" s="20">
        <v>9</v>
      </c>
      <c r="E28" s="20">
        <v>5</v>
      </c>
      <c r="F28" s="20">
        <v>1</v>
      </c>
      <c r="G28" s="20">
        <v>2</v>
      </c>
      <c r="H28" s="20">
        <v>1</v>
      </c>
      <c r="I28" s="20">
        <v>2</v>
      </c>
      <c r="J28" s="20">
        <v>31</v>
      </c>
      <c r="K28" s="14">
        <f t="shared" si="0"/>
        <v>829</v>
      </c>
      <c r="L28" s="15" t="s">
        <v>40</v>
      </c>
      <c r="M28" s="34" t="s">
        <v>72</v>
      </c>
      <c r="N28" s="21">
        <v>74</v>
      </c>
    </row>
    <row r="29" spans="1:14" ht="12.75">
      <c r="A29" s="38" t="s">
        <v>77</v>
      </c>
      <c r="B29" s="20">
        <v>1</v>
      </c>
      <c r="C29" s="20">
        <v>1</v>
      </c>
      <c r="D29" s="20">
        <v>37</v>
      </c>
      <c r="E29" s="20">
        <v>2</v>
      </c>
      <c r="F29" s="20">
        <v>0</v>
      </c>
      <c r="G29" s="20">
        <v>1</v>
      </c>
      <c r="H29" s="20">
        <v>0</v>
      </c>
      <c r="I29" s="20">
        <v>1</v>
      </c>
      <c r="J29" s="20">
        <v>6</v>
      </c>
      <c r="K29" s="14">
        <f t="shared" si="0"/>
        <v>49</v>
      </c>
      <c r="L29" s="15" t="s">
        <v>41</v>
      </c>
      <c r="M29" s="34" t="s">
        <v>66</v>
      </c>
      <c r="N29" s="21">
        <v>65</v>
      </c>
    </row>
    <row r="30" spans="1:14" ht="12.75">
      <c r="A30" s="38" t="s">
        <v>78</v>
      </c>
      <c r="B30" s="20">
        <v>3</v>
      </c>
      <c r="C30" s="20">
        <v>1</v>
      </c>
      <c r="D30" s="20">
        <v>6</v>
      </c>
      <c r="E30" s="20">
        <v>5</v>
      </c>
      <c r="F30" s="20">
        <v>48</v>
      </c>
      <c r="G30" s="20">
        <v>3</v>
      </c>
      <c r="H30" s="20">
        <v>3</v>
      </c>
      <c r="I30" s="20">
        <v>1</v>
      </c>
      <c r="J30" s="20">
        <v>12</v>
      </c>
      <c r="K30" s="14">
        <f t="shared" si="0"/>
        <v>82</v>
      </c>
      <c r="L30" s="15" t="s">
        <v>42</v>
      </c>
      <c r="M30" s="35" t="s">
        <v>65</v>
      </c>
      <c r="N30" s="21">
        <v>58</v>
      </c>
    </row>
    <row r="31" spans="1:14" ht="12.75">
      <c r="A31" s="38" t="s">
        <v>79</v>
      </c>
      <c r="B31" s="20">
        <v>0</v>
      </c>
      <c r="C31" s="20">
        <v>0</v>
      </c>
      <c r="D31" s="20">
        <v>0</v>
      </c>
      <c r="E31" s="20">
        <v>1</v>
      </c>
      <c r="F31" s="20">
        <v>0</v>
      </c>
      <c r="G31" s="20">
        <v>38</v>
      </c>
      <c r="H31" s="20">
        <v>0</v>
      </c>
      <c r="I31" s="20">
        <v>0</v>
      </c>
      <c r="J31" s="20">
        <v>7</v>
      </c>
      <c r="K31" s="14">
        <f t="shared" si="0"/>
        <v>46</v>
      </c>
      <c r="L31" s="15" t="s">
        <v>43</v>
      </c>
      <c r="M31" s="34" t="s">
        <v>71</v>
      </c>
      <c r="N31" s="21">
        <v>56</v>
      </c>
    </row>
    <row r="32" spans="1:14" ht="12.75">
      <c r="A32" s="38" t="s">
        <v>80</v>
      </c>
      <c r="B32" s="20">
        <v>0</v>
      </c>
      <c r="C32" s="20">
        <v>7</v>
      </c>
      <c r="D32" s="20">
        <v>12</v>
      </c>
      <c r="E32" s="20">
        <v>70</v>
      </c>
      <c r="F32" s="20">
        <v>2</v>
      </c>
      <c r="G32" s="20">
        <v>21</v>
      </c>
      <c r="H32" s="20">
        <v>4</v>
      </c>
      <c r="I32" s="20">
        <v>1</v>
      </c>
      <c r="J32" s="20">
        <v>34</v>
      </c>
      <c r="K32" s="14">
        <f t="shared" si="0"/>
        <v>151</v>
      </c>
      <c r="L32" s="15" t="s">
        <v>44</v>
      </c>
      <c r="M32" s="34" t="s">
        <v>75</v>
      </c>
      <c r="N32" s="21">
        <v>49</v>
      </c>
    </row>
    <row r="33" spans="1:14" ht="12.75">
      <c r="A33" s="38" t="s">
        <v>81</v>
      </c>
      <c r="B33" s="20">
        <v>2</v>
      </c>
      <c r="C33" s="20">
        <v>2</v>
      </c>
      <c r="D33" s="20">
        <v>0</v>
      </c>
      <c r="E33" s="20">
        <v>2</v>
      </c>
      <c r="F33" s="20">
        <v>0</v>
      </c>
      <c r="G33" s="20">
        <v>2</v>
      </c>
      <c r="H33" s="20">
        <v>3</v>
      </c>
      <c r="I33" s="20">
        <v>3</v>
      </c>
      <c r="J33" s="20">
        <v>11</v>
      </c>
      <c r="K33" s="14">
        <f t="shared" si="0"/>
        <v>25</v>
      </c>
      <c r="L33" s="15" t="s">
        <v>45</v>
      </c>
      <c r="M33" s="34" t="s">
        <v>77</v>
      </c>
      <c r="N33" s="21">
        <v>49</v>
      </c>
    </row>
    <row r="34" spans="1:14" ht="12.75">
      <c r="A34" s="38" t="s">
        <v>82</v>
      </c>
      <c r="B34" s="20">
        <v>3</v>
      </c>
      <c r="C34" s="20">
        <v>1</v>
      </c>
      <c r="D34" s="20">
        <v>5</v>
      </c>
      <c r="E34" s="20">
        <v>6</v>
      </c>
      <c r="F34" s="20">
        <v>3</v>
      </c>
      <c r="G34" s="20">
        <v>1</v>
      </c>
      <c r="H34" s="20">
        <v>2</v>
      </c>
      <c r="I34" s="20">
        <v>0</v>
      </c>
      <c r="J34" s="20">
        <v>138</v>
      </c>
      <c r="K34" s="14">
        <f t="shared" si="0"/>
        <v>159</v>
      </c>
      <c r="L34" s="15" t="s">
        <v>46</v>
      </c>
      <c r="M34" s="34" t="s">
        <v>74</v>
      </c>
      <c r="N34" s="21">
        <v>48</v>
      </c>
    </row>
    <row r="35" spans="1:14" ht="12.75">
      <c r="A35" s="38" t="s">
        <v>83</v>
      </c>
      <c r="B35" s="20">
        <v>0</v>
      </c>
      <c r="C35" s="20">
        <v>3</v>
      </c>
      <c r="D35" s="20">
        <v>8</v>
      </c>
      <c r="E35" s="20">
        <v>60</v>
      </c>
      <c r="F35" s="20">
        <v>3</v>
      </c>
      <c r="G35" s="20">
        <v>1</v>
      </c>
      <c r="H35" s="20">
        <v>3</v>
      </c>
      <c r="I35" s="20">
        <v>1</v>
      </c>
      <c r="J35" s="20">
        <v>20</v>
      </c>
      <c r="K35" s="14">
        <f t="shared" si="0"/>
        <v>99</v>
      </c>
      <c r="L35" s="15" t="s">
        <v>47</v>
      </c>
      <c r="M35" s="34" t="s">
        <v>79</v>
      </c>
      <c r="N35" s="21">
        <v>46</v>
      </c>
    </row>
    <row r="36" spans="1:14" ht="12.75">
      <c r="A36" s="38" t="s">
        <v>84</v>
      </c>
      <c r="B36" s="20">
        <v>0</v>
      </c>
      <c r="C36" s="20">
        <v>134</v>
      </c>
      <c r="D36" s="20">
        <v>3</v>
      </c>
      <c r="E36" s="20">
        <v>4</v>
      </c>
      <c r="F36" s="20">
        <v>0</v>
      </c>
      <c r="G36" s="20">
        <v>5</v>
      </c>
      <c r="H36" s="20">
        <v>1</v>
      </c>
      <c r="I36" s="20">
        <v>0</v>
      </c>
      <c r="J36" s="20">
        <v>5</v>
      </c>
      <c r="K36" s="14">
        <f t="shared" si="0"/>
        <v>152</v>
      </c>
      <c r="L36" s="15" t="s">
        <v>48</v>
      </c>
      <c r="M36" s="34" t="s">
        <v>69</v>
      </c>
      <c r="N36" s="21">
        <v>41</v>
      </c>
    </row>
    <row r="37" spans="1:14" ht="13.5" thickBot="1">
      <c r="A37" s="40" t="s">
        <v>85</v>
      </c>
      <c r="B37" s="22">
        <v>10</v>
      </c>
      <c r="C37" s="22">
        <v>15</v>
      </c>
      <c r="D37" s="22">
        <v>29</v>
      </c>
      <c r="E37" s="22">
        <v>43</v>
      </c>
      <c r="F37" s="22">
        <v>19</v>
      </c>
      <c r="G37" s="22">
        <v>24</v>
      </c>
      <c r="H37" s="22">
        <v>10</v>
      </c>
      <c r="I37" s="22">
        <v>4</v>
      </c>
      <c r="J37" s="22">
        <v>206</v>
      </c>
      <c r="K37" s="14">
        <f t="shared" si="0"/>
        <v>360</v>
      </c>
      <c r="L37" s="15" t="s">
        <v>49</v>
      </c>
      <c r="M37" s="36" t="s">
        <v>81</v>
      </c>
      <c r="N37" s="23">
        <v>25</v>
      </c>
    </row>
    <row r="38" spans="1:12" s="27" customFormat="1" ht="13.5" thickBot="1">
      <c r="A38" s="28" t="s">
        <v>11</v>
      </c>
      <c r="B38" s="25">
        <f aca="true" t="shared" si="1" ref="B38:K38">SUM(B2:B37)</f>
        <v>6080</v>
      </c>
      <c r="C38" s="25">
        <f t="shared" si="1"/>
        <v>3341</v>
      </c>
      <c r="D38" s="25">
        <f>SUM(D2:D37)</f>
        <v>20856</v>
      </c>
      <c r="E38" s="25">
        <f>SUM(E2:E37)</f>
        <v>7030</v>
      </c>
      <c r="F38" s="25">
        <f>SUM(F2:F37)</f>
        <v>1455</v>
      </c>
      <c r="G38" s="25">
        <f t="shared" si="1"/>
        <v>3516</v>
      </c>
      <c r="H38" s="25">
        <f t="shared" si="1"/>
        <v>1766</v>
      </c>
      <c r="I38" s="25">
        <f>SUM(I2:I37)</f>
        <v>1052</v>
      </c>
      <c r="J38" s="25">
        <f t="shared" si="1"/>
        <v>13471</v>
      </c>
      <c r="K38" s="26">
        <f t="shared" si="1"/>
        <v>58567</v>
      </c>
      <c r="L38" s="9"/>
    </row>
  </sheetData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&amp;C&amp;12Vorzugsstimmen SPÖ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P38"/>
  <sheetViews>
    <sheetView workbookViewId="0" topLeftCell="C1">
      <selection activeCell="Q10" sqref="Q10"/>
    </sheetView>
  </sheetViews>
  <sheetFormatPr defaultColWidth="11.421875" defaultRowHeight="12.75"/>
  <cols>
    <col min="1" max="1" width="32.8515625" style="19" bestFit="1" customWidth="1"/>
    <col min="2" max="3" width="6.7109375" style="19" bestFit="1" customWidth="1"/>
    <col min="4" max="5" width="7.7109375" style="19" bestFit="1" customWidth="1"/>
    <col min="6" max="7" width="6.7109375" style="19" bestFit="1" customWidth="1"/>
    <col min="8" max="8" width="7.7109375" style="19" bestFit="1" customWidth="1"/>
    <col min="9" max="9" width="6.7109375" style="19" bestFit="1" customWidth="1"/>
    <col min="10" max="10" width="7.7109375" style="19" bestFit="1" customWidth="1"/>
    <col min="11" max="11" width="7.8515625" style="27" bestFit="1" customWidth="1"/>
    <col min="12" max="12" width="5.8515625" style="15" customWidth="1"/>
    <col min="13" max="13" width="32.8515625" style="19" bestFit="1" customWidth="1"/>
    <col min="14" max="14" width="7.8515625" style="27" bestFit="1" customWidth="1"/>
    <col min="15" max="15" width="8.7109375" style="27" customWidth="1"/>
    <col min="16" max="16384" width="11.421875" style="19" customWidth="1"/>
  </cols>
  <sheetData>
    <row r="1" spans="1:14" s="12" customFormat="1" ht="13.5" thickBot="1">
      <c r="A1" s="6" t="s">
        <v>12</v>
      </c>
      <c r="B1" s="7" t="s">
        <v>1</v>
      </c>
      <c r="C1" s="7" t="s">
        <v>3</v>
      </c>
      <c r="D1" s="7" t="s">
        <v>0</v>
      </c>
      <c r="E1" s="7" t="s">
        <v>9</v>
      </c>
      <c r="F1" s="7" t="s">
        <v>2</v>
      </c>
      <c r="G1" s="7" t="s">
        <v>6</v>
      </c>
      <c r="H1" s="7" t="s">
        <v>7</v>
      </c>
      <c r="I1" s="7" t="s">
        <v>10</v>
      </c>
      <c r="J1" s="7" t="s">
        <v>8</v>
      </c>
      <c r="K1" s="8" t="s">
        <v>4</v>
      </c>
      <c r="L1" s="9"/>
      <c r="M1" s="10" t="s">
        <v>13</v>
      </c>
      <c r="N1" s="11" t="s">
        <v>4</v>
      </c>
    </row>
    <row r="2" spans="1:16" ht="12.75">
      <c r="A2" s="37" t="s">
        <v>86</v>
      </c>
      <c r="B2" s="13">
        <v>1002</v>
      </c>
      <c r="C2" s="13">
        <v>1714</v>
      </c>
      <c r="D2" s="13">
        <v>4721</v>
      </c>
      <c r="E2" s="13">
        <v>2395</v>
      </c>
      <c r="F2" s="13">
        <v>1633</v>
      </c>
      <c r="G2" s="13">
        <v>1997</v>
      </c>
      <c r="H2" s="13">
        <v>2561</v>
      </c>
      <c r="I2" s="13">
        <v>1125</v>
      </c>
      <c r="J2" s="13">
        <v>6354</v>
      </c>
      <c r="K2" s="14">
        <f>SUM(B2:J2)</f>
        <v>23502</v>
      </c>
      <c r="L2" s="15" t="s">
        <v>14</v>
      </c>
      <c r="M2" s="33" t="s">
        <v>86</v>
      </c>
      <c r="N2" s="16">
        <v>23502</v>
      </c>
      <c r="O2" s="17"/>
      <c r="P2" s="18"/>
    </row>
    <row r="3" spans="1:15" ht="12.75">
      <c r="A3" s="38" t="s">
        <v>87</v>
      </c>
      <c r="B3" s="20">
        <v>191</v>
      </c>
      <c r="C3" s="20">
        <v>398</v>
      </c>
      <c r="D3" s="20">
        <v>4894</v>
      </c>
      <c r="E3" s="20">
        <v>559</v>
      </c>
      <c r="F3" s="20">
        <v>444</v>
      </c>
      <c r="G3" s="20">
        <v>507</v>
      </c>
      <c r="H3" s="20">
        <v>220</v>
      </c>
      <c r="I3" s="20">
        <v>159</v>
      </c>
      <c r="J3" s="20">
        <v>2429</v>
      </c>
      <c r="K3" s="14">
        <f aca="true" t="shared" si="0" ref="K3:K37">SUM(B3:J3)</f>
        <v>9801</v>
      </c>
      <c r="L3" s="15" t="s">
        <v>15</v>
      </c>
      <c r="M3" s="34" t="s">
        <v>89</v>
      </c>
      <c r="N3" s="21">
        <v>20465</v>
      </c>
      <c r="O3" s="17"/>
    </row>
    <row r="4" spans="1:15" ht="12.75">
      <c r="A4" s="38" t="s">
        <v>88</v>
      </c>
      <c r="B4" s="20">
        <v>34</v>
      </c>
      <c r="C4" s="20">
        <v>116</v>
      </c>
      <c r="D4" s="20">
        <v>103</v>
      </c>
      <c r="E4" s="20">
        <v>65</v>
      </c>
      <c r="F4" s="20">
        <v>33</v>
      </c>
      <c r="G4" s="20">
        <v>2734</v>
      </c>
      <c r="H4" s="20">
        <v>27</v>
      </c>
      <c r="I4" s="20">
        <v>14</v>
      </c>
      <c r="J4" s="20">
        <v>178</v>
      </c>
      <c r="K4" s="14">
        <f t="shared" si="0"/>
        <v>3304</v>
      </c>
      <c r="L4" s="15" t="s">
        <v>16</v>
      </c>
      <c r="M4" s="34" t="s">
        <v>91</v>
      </c>
      <c r="N4" s="21">
        <v>11473</v>
      </c>
      <c r="O4" s="17"/>
    </row>
    <row r="5" spans="1:15" ht="12.75">
      <c r="A5" s="38" t="s">
        <v>89</v>
      </c>
      <c r="B5" s="20">
        <v>133</v>
      </c>
      <c r="C5" s="20">
        <v>169</v>
      </c>
      <c r="D5" s="20">
        <v>14000</v>
      </c>
      <c r="E5" s="20">
        <v>3220</v>
      </c>
      <c r="F5" s="20">
        <v>772</v>
      </c>
      <c r="G5" s="20">
        <v>225</v>
      </c>
      <c r="H5" s="20">
        <v>1336</v>
      </c>
      <c r="I5" s="20">
        <v>98</v>
      </c>
      <c r="J5" s="20">
        <v>512</v>
      </c>
      <c r="K5" s="14">
        <f t="shared" si="0"/>
        <v>20465</v>
      </c>
      <c r="L5" s="15" t="s">
        <v>17</v>
      </c>
      <c r="M5" s="34" t="s">
        <v>87</v>
      </c>
      <c r="N5" s="21">
        <v>9801</v>
      </c>
      <c r="O5" s="17"/>
    </row>
    <row r="6" spans="1:15" ht="12.75">
      <c r="A6" s="38" t="s">
        <v>90</v>
      </c>
      <c r="B6" s="20">
        <v>42</v>
      </c>
      <c r="C6" s="20">
        <v>80</v>
      </c>
      <c r="D6" s="20">
        <v>217</v>
      </c>
      <c r="E6" s="20">
        <v>7425</v>
      </c>
      <c r="F6" s="20">
        <v>153</v>
      </c>
      <c r="G6" s="20">
        <v>175</v>
      </c>
      <c r="H6" s="20">
        <v>64</v>
      </c>
      <c r="I6" s="20">
        <v>43</v>
      </c>
      <c r="J6" s="20">
        <v>385</v>
      </c>
      <c r="K6" s="14">
        <f t="shared" si="0"/>
        <v>8584</v>
      </c>
      <c r="L6" s="15" t="s">
        <v>18</v>
      </c>
      <c r="M6" s="34" t="s">
        <v>90</v>
      </c>
      <c r="N6" s="21">
        <v>8584</v>
      </c>
      <c r="O6" s="17"/>
    </row>
    <row r="7" spans="1:15" ht="12.75">
      <c r="A7" s="38" t="s">
        <v>91</v>
      </c>
      <c r="B7" s="20">
        <v>8</v>
      </c>
      <c r="C7" s="20">
        <v>41</v>
      </c>
      <c r="D7" s="20">
        <v>62</v>
      </c>
      <c r="E7" s="20">
        <v>129</v>
      </c>
      <c r="F7" s="20">
        <v>31</v>
      </c>
      <c r="G7" s="20">
        <v>47</v>
      </c>
      <c r="H7" s="20">
        <v>10977</v>
      </c>
      <c r="I7" s="20">
        <v>55</v>
      </c>
      <c r="J7" s="20">
        <v>123</v>
      </c>
      <c r="K7" s="14">
        <f t="shared" si="0"/>
        <v>11473</v>
      </c>
      <c r="L7" s="15" t="s">
        <v>19</v>
      </c>
      <c r="M7" s="34" t="s">
        <v>94</v>
      </c>
      <c r="N7" s="21">
        <v>4400</v>
      </c>
      <c r="O7" s="17"/>
    </row>
    <row r="8" spans="1:15" ht="12.75">
      <c r="A8" s="38" t="s">
        <v>92</v>
      </c>
      <c r="B8" s="20">
        <v>16</v>
      </c>
      <c r="C8" s="20">
        <v>2690</v>
      </c>
      <c r="D8" s="20">
        <v>124</v>
      </c>
      <c r="E8" s="20">
        <v>38</v>
      </c>
      <c r="F8" s="20">
        <v>17</v>
      </c>
      <c r="G8" s="20">
        <v>78</v>
      </c>
      <c r="H8" s="20">
        <v>24</v>
      </c>
      <c r="I8" s="20">
        <v>4</v>
      </c>
      <c r="J8" s="20">
        <v>141</v>
      </c>
      <c r="K8" s="14">
        <f t="shared" si="0"/>
        <v>3132</v>
      </c>
      <c r="L8" s="15" t="s">
        <v>20</v>
      </c>
      <c r="M8" s="34" t="s">
        <v>106</v>
      </c>
      <c r="N8" s="21">
        <v>3322</v>
      </c>
      <c r="O8" s="17"/>
    </row>
    <row r="9" spans="1:15" ht="12.75">
      <c r="A9" s="38" t="s">
        <v>93</v>
      </c>
      <c r="B9" s="20">
        <v>4</v>
      </c>
      <c r="C9" s="20">
        <v>6</v>
      </c>
      <c r="D9" s="20">
        <v>43</v>
      </c>
      <c r="E9" s="20">
        <v>53</v>
      </c>
      <c r="F9" s="20">
        <v>1182</v>
      </c>
      <c r="G9" s="20">
        <v>39</v>
      </c>
      <c r="H9" s="20">
        <v>33</v>
      </c>
      <c r="I9" s="20">
        <v>3</v>
      </c>
      <c r="J9" s="20">
        <v>98</v>
      </c>
      <c r="K9" s="14">
        <f t="shared" si="0"/>
        <v>1461</v>
      </c>
      <c r="L9" s="15" t="s">
        <v>21</v>
      </c>
      <c r="M9" s="34" t="s">
        <v>88</v>
      </c>
      <c r="N9" s="21">
        <v>3304</v>
      </c>
      <c r="O9" s="17"/>
    </row>
    <row r="10" spans="1:15" ht="12.75">
      <c r="A10" s="38" t="s">
        <v>94</v>
      </c>
      <c r="B10" s="20">
        <v>4137</v>
      </c>
      <c r="C10" s="20">
        <v>23</v>
      </c>
      <c r="D10" s="20">
        <v>55</v>
      </c>
      <c r="E10" s="20">
        <v>15</v>
      </c>
      <c r="F10" s="20">
        <v>21</v>
      </c>
      <c r="G10" s="20">
        <v>30</v>
      </c>
      <c r="H10" s="20">
        <v>16</v>
      </c>
      <c r="I10" s="20">
        <v>3</v>
      </c>
      <c r="J10" s="20">
        <v>100</v>
      </c>
      <c r="K10" s="14">
        <f t="shared" si="0"/>
        <v>4400</v>
      </c>
      <c r="L10" s="15" t="s">
        <v>22</v>
      </c>
      <c r="M10" s="34" t="s">
        <v>92</v>
      </c>
      <c r="N10" s="21">
        <v>3132</v>
      </c>
      <c r="O10" s="17"/>
    </row>
    <row r="11" spans="1:15" ht="12.75">
      <c r="A11" s="38" t="s">
        <v>95</v>
      </c>
      <c r="B11" s="20">
        <v>0</v>
      </c>
      <c r="C11" s="20">
        <v>2</v>
      </c>
      <c r="D11" s="20">
        <v>5</v>
      </c>
      <c r="E11" s="20">
        <v>3</v>
      </c>
      <c r="F11" s="20">
        <v>1</v>
      </c>
      <c r="G11" s="20">
        <v>3</v>
      </c>
      <c r="H11" s="20">
        <v>7</v>
      </c>
      <c r="I11" s="20">
        <v>245</v>
      </c>
      <c r="J11" s="20">
        <v>19</v>
      </c>
      <c r="K11" s="14">
        <f t="shared" si="0"/>
        <v>285</v>
      </c>
      <c r="L11" s="15" t="s">
        <v>23</v>
      </c>
      <c r="M11" s="34" t="s">
        <v>97</v>
      </c>
      <c r="N11" s="21">
        <v>1762</v>
      </c>
      <c r="O11" s="17"/>
    </row>
    <row r="12" spans="1:15" ht="12.75">
      <c r="A12" s="38" t="s">
        <v>96</v>
      </c>
      <c r="B12" s="20">
        <v>9</v>
      </c>
      <c r="C12" s="20">
        <v>17</v>
      </c>
      <c r="D12" s="20">
        <v>57</v>
      </c>
      <c r="E12" s="20">
        <v>18</v>
      </c>
      <c r="F12" s="20">
        <v>24</v>
      </c>
      <c r="G12" s="20">
        <v>18</v>
      </c>
      <c r="H12" s="20">
        <v>8</v>
      </c>
      <c r="I12" s="20">
        <v>2</v>
      </c>
      <c r="J12" s="20">
        <v>131</v>
      </c>
      <c r="K12" s="14">
        <f t="shared" si="0"/>
        <v>284</v>
      </c>
      <c r="L12" s="15" t="s">
        <v>24</v>
      </c>
      <c r="M12" s="34" t="s">
        <v>93</v>
      </c>
      <c r="N12" s="21">
        <v>1461</v>
      </c>
      <c r="O12" s="17"/>
    </row>
    <row r="13" spans="1:15" ht="12.75">
      <c r="A13" s="38" t="s">
        <v>97</v>
      </c>
      <c r="B13" s="20">
        <v>22</v>
      </c>
      <c r="C13" s="20">
        <v>18</v>
      </c>
      <c r="D13" s="20">
        <v>1292</v>
      </c>
      <c r="E13" s="20">
        <v>47</v>
      </c>
      <c r="F13" s="20">
        <v>7</v>
      </c>
      <c r="G13" s="20">
        <v>35</v>
      </c>
      <c r="H13" s="20">
        <v>17</v>
      </c>
      <c r="I13" s="20">
        <v>12</v>
      </c>
      <c r="J13" s="20">
        <v>312</v>
      </c>
      <c r="K13" s="14">
        <f t="shared" si="0"/>
        <v>1762</v>
      </c>
      <c r="L13" s="15" t="s">
        <v>25</v>
      </c>
      <c r="M13" s="34" t="s">
        <v>108</v>
      </c>
      <c r="N13" s="21">
        <v>548</v>
      </c>
      <c r="O13" s="17"/>
    </row>
    <row r="14" spans="1:15" ht="12.75">
      <c r="A14" s="38" t="s">
        <v>98</v>
      </c>
      <c r="B14" s="20">
        <v>3</v>
      </c>
      <c r="C14" s="20">
        <v>6</v>
      </c>
      <c r="D14" s="20">
        <v>49</v>
      </c>
      <c r="E14" s="20">
        <v>17</v>
      </c>
      <c r="F14" s="20">
        <v>7</v>
      </c>
      <c r="G14" s="20">
        <v>9</v>
      </c>
      <c r="H14" s="20">
        <v>8</v>
      </c>
      <c r="I14" s="20">
        <v>2</v>
      </c>
      <c r="J14" s="20">
        <v>118</v>
      </c>
      <c r="K14" s="14">
        <f t="shared" si="0"/>
        <v>219</v>
      </c>
      <c r="L14" s="15" t="s">
        <v>26</v>
      </c>
      <c r="M14" s="34" t="s">
        <v>103</v>
      </c>
      <c r="N14" s="21">
        <v>406</v>
      </c>
      <c r="O14" s="17"/>
    </row>
    <row r="15" spans="1:15" ht="12.75">
      <c r="A15" s="38" t="s">
        <v>99</v>
      </c>
      <c r="B15" s="20">
        <v>0</v>
      </c>
      <c r="C15" s="20">
        <v>0</v>
      </c>
      <c r="D15" s="20">
        <v>38</v>
      </c>
      <c r="E15" s="20">
        <v>3</v>
      </c>
      <c r="F15" s="20">
        <v>0</v>
      </c>
      <c r="G15" s="20">
        <v>0</v>
      </c>
      <c r="H15" s="20">
        <v>2</v>
      </c>
      <c r="I15" s="20">
        <v>1</v>
      </c>
      <c r="J15" s="20">
        <v>28</v>
      </c>
      <c r="K15" s="14">
        <f t="shared" si="0"/>
        <v>72</v>
      </c>
      <c r="L15" s="15" t="s">
        <v>27</v>
      </c>
      <c r="M15" s="35" t="s">
        <v>112</v>
      </c>
      <c r="N15" s="21">
        <v>367</v>
      </c>
      <c r="O15" s="17"/>
    </row>
    <row r="16" spans="1:15" ht="12.75">
      <c r="A16" s="38" t="s">
        <v>100</v>
      </c>
      <c r="B16" s="20">
        <v>1</v>
      </c>
      <c r="C16" s="20">
        <v>0</v>
      </c>
      <c r="D16" s="20">
        <v>41</v>
      </c>
      <c r="E16" s="20">
        <v>3</v>
      </c>
      <c r="F16" s="20">
        <v>229</v>
      </c>
      <c r="G16" s="20">
        <v>7</v>
      </c>
      <c r="H16" s="20">
        <v>1</v>
      </c>
      <c r="I16" s="20">
        <v>1</v>
      </c>
      <c r="J16" s="20">
        <v>8</v>
      </c>
      <c r="K16" s="14">
        <f t="shared" si="0"/>
        <v>291</v>
      </c>
      <c r="L16" s="15" t="s">
        <v>28</v>
      </c>
      <c r="M16" s="34" t="s">
        <v>100</v>
      </c>
      <c r="N16" s="21">
        <v>291</v>
      </c>
      <c r="O16" s="17"/>
    </row>
    <row r="17" spans="1:15" ht="12.75">
      <c r="A17" s="39" t="s">
        <v>101</v>
      </c>
      <c r="B17" s="20">
        <v>1</v>
      </c>
      <c r="C17" s="20">
        <v>8</v>
      </c>
      <c r="D17" s="20">
        <v>6</v>
      </c>
      <c r="E17" s="20">
        <v>4</v>
      </c>
      <c r="F17" s="20">
        <v>3</v>
      </c>
      <c r="G17" s="20">
        <v>2</v>
      </c>
      <c r="H17" s="20">
        <v>73</v>
      </c>
      <c r="I17" s="20">
        <v>4</v>
      </c>
      <c r="J17" s="20">
        <v>13</v>
      </c>
      <c r="K17" s="14">
        <f t="shared" si="0"/>
        <v>114</v>
      </c>
      <c r="L17" s="15" t="s">
        <v>29</v>
      </c>
      <c r="M17" s="34" t="s">
        <v>119</v>
      </c>
      <c r="N17" s="21">
        <v>288</v>
      </c>
      <c r="O17" s="17"/>
    </row>
    <row r="18" spans="1:15" ht="12.75">
      <c r="A18" s="38" t="s">
        <v>102</v>
      </c>
      <c r="B18" s="20">
        <v>1</v>
      </c>
      <c r="C18" s="20">
        <v>2</v>
      </c>
      <c r="D18" s="20">
        <v>11</v>
      </c>
      <c r="E18" s="20">
        <v>9</v>
      </c>
      <c r="F18" s="20">
        <v>3</v>
      </c>
      <c r="G18" s="20">
        <v>48</v>
      </c>
      <c r="H18" s="20">
        <v>1</v>
      </c>
      <c r="I18" s="20">
        <v>1</v>
      </c>
      <c r="J18" s="20">
        <v>34</v>
      </c>
      <c r="K18" s="14">
        <f t="shared" si="0"/>
        <v>110</v>
      </c>
      <c r="L18" s="15" t="s">
        <v>30</v>
      </c>
      <c r="M18" s="34" t="s">
        <v>95</v>
      </c>
      <c r="N18" s="21">
        <v>285</v>
      </c>
      <c r="O18" s="17"/>
    </row>
    <row r="19" spans="1:15" ht="12.75">
      <c r="A19" s="38" t="s">
        <v>103</v>
      </c>
      <c r="B19" s="20">
        <v>272</v>
      </c>
      <c r="C19" s="20">
        <v>3</v>
      </c>
      <c r="D19" s="20">
        <v>45</v>
      </c>
      <c r="E19" s="20">
        <v>24</v>
      </c>
      <c r="F19" s="20">
        <v>5</v>
      </c>
      <c r="G19" s="20">
        <v>11</v>
      </c>
      <c r="H19" s="20">
        <v>9</v>
      </c>
      <c r="I19" s="20">
        <v>0</v>
      </c>
      <c r="J19" s="20">
        <v>37</v>
      </c>
      <c r="K19" s="14">
        <f t="shared" si="0"/>
        <v>406</v>
      </c>
      <c r="L19" s="15" t="s">
        <v>31</v>
      </c>
      <c r="M19" s="34" t="s">
        <v>96</v>
      </c>
      <c r="N19" s="21">
        <v>284</v>
      </c>
      <c r="O19" s="17"/>
    </row>
    <row r="20" spans="1:15" ht="12.75">
      <c r="A20" s="38" t="s">
        <v>104</v>
      </c>
      <c r="B20" s="20">
        <v>0</v>
      </c>
      <c r="C20" s="20">
        <v>1</v>
      </c>
      <c r="D20" s="20">
        <v>2</v>
      </c>
      <c r="E20" s="20">
        <v>1</v>
      </c>
      <c r="F20" s="20">
        <v>2</v>
      </c>
      <c r="G20" s="20">
        <v>2</v>
      </c>
      <c r="H20" s="20">
        <v>2</v>
      </c>
      <c r="I20" s="20">
        <v>1</v>
      </c>
      <c r="J20" s="20">
        <v>26</v>
      </c>
      <c r="K20" s="14">
        <f t="shared" si="0"/>
        <v>37</v>
      </c>
      <c r="L20" s="15" t="s">
        <v>32</v>
      </c>
      <c r="M20" s="34" t="s">
        <v>107</v>
      </c>
      <c r="N20" s="21">
        <v>234</v>
      </c>
      <c r="O20" s="17"/>
    </row>
    <row r="21" spans="1:15" ht="12.75">
      <c r="A21" s="38" t="s">
        <v>105</v>
      </c>
      <c r="B21" s="20">
        <v>4</v>
      </c>
      <c r="C21" s="20">
        <v>2</v>
      </c>
      <c r="D21" s="20">
        <v>15</v>
      </c>
      <c r="E21" s="20">
        <v>1</v>
      </c>
      <c r="F21" s="20">
        <v>3</v>
      </c>
      <c r="G21" s="20">
        <v>4</v>
      </c>
      <c r="H21" s="20">
        <v>4</v>
      </c>
      <c r="I21" s="20">
        <v>0</v>
      </c>
      <c r="J21" s="20">
        <v>59</v>
      </c>
      <c r="K21" s="14">
        <f t="shared" si="0"/>
        <v>92</v>
      </c>
      <c r="L21" s="15" t="s">
        <v>33</v>
      </c>
      <c r="M21" s="34" t="s">
        <v>98</v>
      </c>
      <c r="N21" s="21">
        <v>219</v>
      </c>
      <c r="O21" s="17"/>
    </row>
    <row r="22" spans="1:15" ht="12.75">
      <c r="A22" s="38" t="s">
        <v>106</v>
      </c>
      <c r="B22" s="20">
        <v>9</v>
      </c>
      <c r="C22" s="20">
        <v>23</v>
      </c>
      <c r="D22" s="20">
        <v>34</v>
      </c>
      <c r="E22" s="20">
        <v>13</v>
      </c>
      <c r="F22" s="20">
        <v>13</v>
      </c>
      <c r="G22" s="20">
        <v>3196</v>
      </c>
      <c r="H22" s="20">
        <v>4</v>
      </c>
      <c r="I22" s="20">
        <v>1</v>
      </c>
      <c r="J22" s="20">
        <v>29</v>
      </c>
      <c r="K22" s="14">
        <f t="shared" si="0"/>
        <v>3322</v>
      </c>
      <c r="L22" s="15" t="s">
        <v>34</v>
      </c>
      <c r="M22" s="34" t="s">
        <v>111</v>
      </c>
      <c r="N22" s="21">
        <v>178</v>
      </c>
      <c r="O22" s="17"/>
    </row>
    <row r="23" spans="1:15" ht="12.75">
      <c r="A23" s="38" t="s">
        <v>107</v>
      </c>
      <c r="B23" s="20">
        <v>3</v>
      </c>
      <c r="C23" s="20">
        <v>10</v>
      </c>
      <c r="D23" s="20">
        <v>32</v>
      </c>
      <c r="E23" s="20">
        <v>17</v>
      </c>
      <c r="F23" s="20">
        <v>17</v>
      </c>
      <c r="G23" s="20">
        <v>21</v>
      </c>
      <c r="H23" s="20">
        <v>7</v>
      </c>
      <c r="I23" s="20">
        <v>4</v>
      </c>
      <c r="J23" s="20">
        <v>123</v>
      </c>
      <c r="K23" s="14">
        <f t="shared" si="0"/>
        <v>234</v>
      </c>
      <c r="L23" s="15" t="s">
        <v>35</v>
      </c>
      <c r="M23" s="34" t="s">
        <v>118</v>
      </c>
      <c r="N23" s="21">
        <v>170</v>
      </c>
      <c r="O23" s="17"/>
    </row>
    <row r="24" spans="1:15" ht="12.75">
      <c r="A24" s="38" t="s">
        <v>108</v>
      </c>
      <c r="B24" s="20">
        <v>2</v>
      </c>
      <c r="C24" s="20">
        <v>5</v>
      </c>
      <c r="D24" s="20">
        <v>502</v>
      </c>
      <c r="E24" s="20">
        <v>11</v>
      </c>
      <c r="F24" s="20">
        <v>5</v>
      </c>
      <c r="G24" s="20">
        <v>8</v>
      </c>
      <c r="H24" s="20">
        <v>4</v>
      </c>
      <c r="I24" s="20">
        <v>2</v>
      </c>
      <c r="J24" s="20">
        <v>9</v>
      </c>
      <c r="K24" s="14">
        <f t="shared" si="0"/>
        <v>548</v>
      </c>
      <c r="L24" s="15" t="s">
        <v>36</v>
      </c>
      <c r="M24" s="35" t="s">
        <v>101</v>
      </c>
      <c r="N24" s="21">
        <v>114</v>
      </c>
      <c r="O24" s="17"/>
    </row>
    <row r="25" spans="1:15" ht="12.75">
      <c r="A25" s="38" t="s">
        <v>109</v>
      </c>
      <c r="B25" s="20">
        <v>1</v>
      </c>
      <c r="C25" s="20">
        <v>1</v>
      </c>
      <c r="D25" s="20">
        <v>1</v>
      </c>
      <c r="E25" s="20">
        <v>5</v>
      </c>
      <c r="F25" s="20">
        <v>0</v>
      </c>
      <c r="G25" s="20">
        <v>31</v>
      </c>
      <c r="H25" s="20">
        <v>4</v>
      </c>
      <c r="I25" s="20">
        <v>2</v>
      </c>
      <c r="J25" s="20">
        <v>8</v>
      </c>
      <c r="K25" s="14">
        <f t="shared" si="0"/>
        <v>53</v>
      </c>
      <c r="L25" s="15" t="s">
        <v>37</v>
      </c>
      <c r="M25" s="34" t="s">
        <v>102</v>
      </c>
      <c r="N25" s="21">
        <v>110</v>
      </c>
      <c r="O25" s="17"/>
    </row>
    <row r="26" spans="1:15" ht="12.75">
      <c r="A26" s="38" t="s">
        <v>110</v>
      </c>
      <c r="B26" s="20">
        <v>0</v>
      </c>
      <c r="C26" s="20">
        <v>2</v>
      </c>
      <c r="D26" s="20">
        <v>2</v>
      </c>
      <c r="E26" s="20">
        <v>36</v>
      </c>
      <c r="F26" s="20">
        <v>2</v>
      </c>
      <c r="G26" s="20">
        <v>3</v>
      </c>
      <c r="H26" s="20">
        <v>3</v>
      </c>
      <c r="I26" s="20">
        <v>0</v>
      </c>
      <c r="J26" s="20">
        <v>7</v>
      </c>
      <c r="K26" s="14">
        <f t="shared" si="0"/>
        <v>55</v>
      </c>
      <c r="L26" s="15" t="s">
        <v>38</v>
      </c>
      <c r="M26" s="34" t="s">
        <v>120</v>
      </c>
      <c r="N26" s="21">
        <v>105</v>
      </c>
      <c r="O26" s="17"/>
    </row>
    <row r="27" spans="1:15" ht="12.75">
      <c r="A27" s="38" t="s">
        <v>111</v>
      </c>
      <c r="B27" s="20">
        <v>1</v>
      </c>
      <c r="C27" s="20">
        <v>8</v>
      </c>
      <c r="D27" s="20">
        <v>17</v>
      </c>
      <c r="E27" s="20">
        <v>6</v>
      </c>
      <c r="F27" s="20">
        <v>90</v>
      </c>
      <c r="G27" s="20">
        <v>2</v>
      </c>
      <c r="H27" s="20">
        <v>3</v>
      </c>
      <c r="I27" s="20">
        <v>1</v>
      </c>
      <c r="J27" s="20">
        <v>50</v>
      </c>
      <c r="K27" s="14">
        <f t="shared" si="0"/>
        <v>178</v>
      </c>
      <c r="L27" s="15" t="s">
        <v>39</v>
      </c>
      <c r="M27" s="35" t="s">
        <v>121</v>
      </c>
      <c r="N27" s="21">
        <v>95</v>
      </c>
      <c r="O27" s="17"/>
    </row>
    <row r="28" spans="1:15" ht="12.75">
      <c r="A28" s="39" t="s">
        <v>112</v>
      </c>
      <c r="B28" s="20">
        <v>1</v>
      </c>
      <c r="C28" s="20">
        <v>4</v>
      </c>
      <c r="D28" s="20">
        <v>17</v>
      </c>
      <c r="E28" s="20">
        <v>298</v>
      </c>
      <c r="F28" s="20">
        <v>2</v>
      </c>
      <c r="G28" s="20">
        <v>13</v>
      </c>
      <c r="H28" s="20">
        <v>11</v>
      </c>
      <c r="I28" s="20">
        <v>2</v>
      </c>
      <c r="J28" s="20">
        <v>19</v>
      </c>
      <c r="K28" s="14">
        <f t="shared" si="0"/>
        <v>367</v>
      </c>
      <c r="L28" s="15" t="s">
        <v>40</v>
      </c>
      <c r="M28" s="34" t="s">
        <v>116</v>
      </c>
      <c r="N28" s="21">
        <v>93</v>
      </c>
      <c r="O28" s="17"/>
    </row>
    <row r="29" spans="1:15" ht="12.75">
      <c r="A29" s="38" t="s">
        <v>113</v>
      </c>
      <c r="B29" s="20">
        <v>3</v>
      </c>
      <c r="C29" s="20">
        <v>19</v>
      </c>
      <c r="D29" s="20">
        <v>6</v>
      </c>
      <c r="E29" s="20">
        <v>17</v>
      </c>
      <c r="F29" s="20">
        <v>2</v>
      </c>
      <c r="G29" s="20">
        <v>5</v>
      </c>
      <c r="H29" s="20">
        <v>8</v>
      </c>
      <c r="I29" s="20">
        <v>1</v>
      </c>
      <c r="J29" s="20">
        <v>19</v>
      </c>
      <c r="K29" s="14">
        <f t="shared" si="0"/>
        <v>80</v>
      </c>
      <c r="L29" s="15" t="s">
        <v>41</v>
      </c>
      <c r="M29" s="34" t="s">
        <v>105</v>
      </c>
      <c r="N29" s="21">
        <v>92</v>
      </c>
      <c r="O29" s="17"/>
    </row>
    <row r="30" spans="1:15" ht="12.75">
      <c r="A30" s="38" t="s">
        <v>114</v>
      </c>
      <c r="B30" s="20">
        <v>0</v>
      </c>
      <c r="C30" s="20">
        <v>8</v>
      </c>
      <c r="D30" s="20">
        <v>1</v>
      </c>
      <c r="E30" s="20">
        <v>1</v>
      </c>
      <c r="F30" s="20">
        <v>5</v>
      </c>
      <c r="G30" s="20">
        <v>37</v>
      </c>
      <c r="H30" s="20">
        <v>1</v>
      </c>
      <c r="I30" s="20">
        <v>0</v>
      </c>
      <c r="J30" s="20">
        <v>7</v>
      </c>
      <c r="K30" s="14">
        <f t="shared" si="0"/>
        <v>60</v>
      </c>
      <c r="L30" s="15" t="s">
        <v>42</v>
      </c>
      <c r="M30" s="34" t="s">
        <v>113</v>
      </c>
      <c r="N30" s="21">
        <v>80</v>
      </c>
      <c r="O30" s="17"/>
    </row>
    <row r="31" spans="1:15" ht="12.75">
      <c r="A31" s="38" t="s">
        <v>115</v>
      </c>
      <c r="B31" s="20">
        <v>0</v>
      </c>
      <c r="C31" s="20">
        <v>4</v>
      </c>
      <c r="D31" s="20">
        <v>7</v>
      </c>
      <c r="E31" s="20">
        <v>32</v>
      </c>
      <c r="F31" s="20">
        <v>0</v>
      </c>
      <c r="G31" s="20">
        <v>2</v>
      </c>
      <c r="H31" s="20">
        <v>0</v>
      </c>
      <c r="I31" s="20">
        <v>0</v>
      </c>
      <c r="J31" s="20">
        <v>3</v>
      </c>
      <c r="K31" s="14">
        <f t="shared" si="0"/>
        <v>48</v>
      </c>
      <c r="L31" s="15" t="s">
        <v>43</v>
      </c>
      <c r="M31" s="34" t="s">
        <v>99</v>
      </c>
      <c r="N31" s="21">
        <v>72</v>
      </c>
      <c r="O31" s="17"/>
    </row>
    <row r="32" spans="1:15" ht="12.75">
      <c r="A32" s="38" t="s">
        <v>116</v>
      </c>
      <c r="B32" s="20">
        <v>2</v>
      </c>
      <c r="C32" s="20">
        <v>3</v>
      </c>
      <c r="D32" s="20">
        <v>20</v>
      </c>
      <c r="E32" s="20">
        <v>8</v>
      </c>
      <c r="F32" s="20">
        <v>6</v>
      </c>
      <c r="G32" s="20">
        <v>6</v>
      </c>
      <c r="H32" s="20">
        <v>5</v>
      </c>
      <c r="I32" s="20">
        <v>2</v>
      </c>
      <c r="J32" s="20">
        <v>41</v>
      </c>
      <c r="K32" s="14">
        <f t="shared" si="0"/>
        <v>93</v>
      </c>
      <c r="L32" s="15" t="s">
        <v>44</v>
      </c>
      <c r="M32" s="34" t="s">
        <v>114</v>
      </c>
      <c r="N32" s="21">
        <v>60</v>
      </c>
      <c r="O32" s="17"/>
    </row>
    <row r="33" spans="1:15" ht="12.75">
      <c r="A33" s="38" t="s">
        <v>117</v>
      </c>
      <c r="B33" s="20">
        <v>0</v>
      </c>
      <c r="C33" s="20">
        <v>1</v>
      </c>
      <c r="D33" s="20">
        <v>6</v>
      </c>
      <c r="E33" s="20">
        <v>36</v>
      </c>
      <c r="F33" s="20">
        <v>6</v>
      </c>
      <c r="G33" s="20">
        <v>1</v>
      </c>
      <c r="H33" s="20">
        <v>1</v>
      </c>
      <c r="I33" s="20">
        <v>0</v>
      </c>
      <c r="J33" s="20">
        <v>2</v>
      </c>
      <c r="K33" s="14">
        <f t="shared" si="0"/>
        <v>53</v>
      </c>
      <c r="L33" s="15" t="s">
        <v>45</v>
      </c>
      <c r="M33" s="34" t="s">
        <v>110</v>
      </c>
      <c r="N33" s="21">
        <v>55</v>
      </c>
      <c r="O33" s="17"/>
    </row>
    <row r="34" spans="1:15" ht="12.75">
      <c r="A34" s="38" t="s">
        <v>118</v>
      </c>
      <c r="B34" s="20">
        <v>146</v>
      </c>
      <c r="C34" s="20">
        <v>0</v>
      </c>
      <c r="D34" s="20">
        <v>6</v>
      </c>
      <c r="E34" s="20">
        <v>1</v>
      </c>
      <c r="F34" s="20">
        <v>1</v>
      </c>
      <c r="G34" s="20">
        <v>6</v>
      </c>
      <c r="H34" s="20">
        <v>1</v>
      </c>
      <c r="I34" s="20">
        <v>1</v>
      </c>
      <c r="J34" s="20">
        <v>8</v>
      </c>
      <c r="K34" s="14">
        <f t="shared" si="0"/>
        <v>170</v>
      </c>
      <c r="L34" s="15" t="s">
        <v>46</v>
      </c>
      <c r="M34" s="34" t="s">
        <v>109</v>
      </c>
      <c r="N34" s="21">
        <v>53</v>
      </c>
      <c r="O34" s="17"/>
    </row>
    <row r="35" spans="1:15" ht="12.75">
      <c r="A35" s="38" t="s">
        <v>119</v>
      </c>
      <c r="B35" s="20">
        <v>0</v>
      </c>
      <c r="C35" s="20">
        <v>266</v>
      </c>
      <c r="D35" s="20">
        <v>6</v>
      </c>
      <c r="E35" s="20">
        <v>2</v>
      </c>
      <c r="F35" s="20">
        <v>2</v>
      </c>
      <c r="G35" s="20">
        <v>8</v>
      </c>
      <c r="H35" s="20">
        <v>0</v>
      </c>
      <c r="I35" s="20">
        <v>0</v>
      </c>
      <c r="J35" s="20">
        <v>4</v>
      </c>
      <c r="K35" s="14">
        <f t="shared" si="0"/>
        <v>288</v>
      </c>
      <c r="L35" s="15" t="s">
        <v>47</v>
      </c>
      <c r="M35" s="34" t="s">
        <v>117</v>
      </c>
      <c r="N35" s="21">
        <v>53</v>
      </c>
      <c r="O35" s="17"/>
    </row>
    <row r="36" spans="1:15" ht="12.75">
      <c r="A36" s="38" t="s">
        <v>120</v>
      </c>
      <c r="B36" s="20">
        <v>3</v>
      </c>
      <c r="C36" s="20">
        <v>4</v>
      </c>
      <c r="D36" s="20">
        <v>16</v>
      </c>
      <c r="E36" s="20">
        <v>7</v>
      </c>
      <c r="F36" s="20">
        <v>2</v>
      </c>
      <c r="G36" s="20">
        <v>8</v>
      </c>
      <c r="H36" s="20">
        <v>2</v>
      </c>
      <c r="I36" s="20">
        <v>5</v>
      </c>
      <c r="J36" s="20">
        <v>58</v>
      </c>
      <c r="K36" s="14">
        <f t="shared" si="0"/>
        <v>105</v>
      </c>
      <c r="L36" s="15" t="s">
        <v>48</v>
      </c>
      <c r="M36" s="34" t="s">
        <v>115</v>
      </c>
      <c r="N36" s="21">
        <v>48</v>
      </c>
      <c r="O36" s="17"/>
    </row>
    <row r="37" spans="1:15" ht="13.5" thickBot="1">
      <c r="A37" s="40" t="s">
        <v>121</v>
      </c>
      <c r="B37" s="22">
        <v>3</v>
      </c>
      <c r="C37" s="22">
        <v>2</v>
      </c>
      <c r="D37" s="22">
        <v>16</v>
      </c>
      <c r="E37" s="22">
        <v>7</v>
      </c>
      <c r="F37" s="22">
        <v>4</v>
      </c>
      <c r="G37" s="22">
        <v>21</v>
      </c>
      <c r="H37" s="22">
        <v>5</v>
      </c>
      <c r="I37" s="22">
        <v>4</v>
      </c>
      <c r="J37" s="22">
        <v>33</v>
      </c>
      <c r="K37" s="14">
        <f t="shared" si="0"/>
        <v>95</v>
      </c>
      <c r="L37" s="15" t="s">
        <v>49</v>
      </c>
      <c r="M37" s="36" t="s">
        <v>104</v>
      </c>
      <c r="N37" s="23">
        <v>37</v>
      </c>
      <c r="O37" s="17"/>
    </row>
    <row r="38" spans="1:12" s="27" customFormat="1" ht="13.5" thickBot="1">
      <c r="A38" s="24" t="s">
        <v>11</v>
      </c>
      <c r="B38" s="25">
        <f aca="true" t="shared" si="1" ref="B38:K38">SUM(B2:B37)</f>
        <v>6054</v>
      </c>
      <c r="C38" s="25">
        <f t="shared" si="1"/>
        <v>5656</v>
      </c>
      <c r="D38" s="25">
        <f>SUM(D2:D37)</f>
        <v>26469</v>
      </c>
      <c r="E38" s="25">
        <f>SUM(E2:E37)</f>
        <v>14526</v>
      </c>
      <c r="F38" s="25">
        <f>SUM(F2:F37)</f>
        <v>4727</v>
      </c>
      <c r="G38" s="25">
        <f t="shared" si="1"/>
        <v>9339</v>
      </c>
      <c r="H38" s="25">
        <f t="shared" si="1"/>
        <v>15449</v>
      </c>
      <c r="I38" s="25">
        <f>SUM(I2:I37)</f>
        <v>1798</v>
      </c>
      <c r="J38" s="25">
        <f t="shared" si="1"/>
        <v>11525</v>
      </c>
      <c r="K38" s="26">
        <f t="shared" si="1"/>
        <v>95543</v>
      </c>
      <c r="L38" s="9"/>
    </row>
  </sheetData>
  <printOptions horizontalCentered="1" verticalCentered="1"/>
  <pageMargins left="0.26" right="0.24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&amp;C&amp;12Vorzugsstimmen ÖVP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2"/>
  </sheetPr>
  <dimension ref="A1:P38"/>
  <sheetViews>
    <sheetView workbookViewId="0" topLeftCell="D23">
      <selection activeCell="A1" sqref="A1:N38"/>
    </sheetView>
  </sheetViews>
  <sheetFormatPr defaultColWidth="11.421875" defaultRowHeight="12.75"/>
  <cols>
    <col min="1" max="1" width="21.421875" style="19" bestFit="1" customWidth="1"/>
    <col min="2" max="2" width="6.140625" style="19" bestFit="1" customWidth="1"/>
    <col min="3" max="8" width="6.7109375" style="19" bestFit="1" customWidth="1"/>
    <col min="9" max="9" width="6.140625" style="19" bestFit="1" customWidth="1"/>
    <col min="10" max="10" width="6.7109375" style="19" bestFit="1" customWidth="1"/>
    <col min="11" max="11" width="8.8515625" style="27" bestFit="1" customWidth="1"/>
    <col min="12" max="12" width="9.28125" style="15" customWidth="1"/>
    <col min="13" max="13" width="29.57421875" style="19" bestFit="1" customWidth="1"/>
    <col min="14" max="14" width="8.8515625" style="27" bestFit="1" customWidth="1"/>
    <col min="15" max="16384" width="11.421875" style="19" customWidth="1"/>
  </cols>
  <sheetData>
    <row r="1" spans="1:14" s="12" customFormat="1" ht="13.5" thickBot="1">
      <c r="A1" s="6" t="s">
        <v>12</v>
      </c>
      <c r="B1" s="7" t="s">
        <v>1</v>
      </c>
      <c r="C1" s="7" t="s">
        <v>3</v>
      </c>
      <c r="D1" s="7" t="s">
        <v>0</v>
      </c>
      <c r="E1" s="7" t="s">
        <v>9</v>
      </c>
      <c r="F1" s="7" t="s">
        <v>2</v>
      </c>
      <c r="G1" s="7" t="s">
        <v>6</v>
      </c>
      <c r="H1" s="7" t="s">
        <v>7</v>
      </c>
      <c r="I1" s="7" t="s">
        <v>10</v>
      </c>
      <c r="J1" s="7" t="s">
        <v>8</v>
      </c>
      <c r="K1" s="8" t="s">
        <v>5</v>
      </c>
      <c r="L1" s="9"/>
      <c r="M1" s="10" t="s">
        <v>13</v>
      </c>
      <c r="N1" s="11" t="s">
        <v>5</v>
      </c>
    </row>
    <row r="2" spans="1:16" ht="12.75">
      <c r="A2" s="42" t="s">
        <v>122</v>
      </c>
      <c r="B2" s="13">
        <v>186</v>
      </c>
      <c r="C2" s="13">
        <v>1037</v>
      </c>
      <c r="D2" s="13">
        <v>1324</v>
      </c>
      <c r="E2" s="13">
        <v>1542</v>
      </c>
      <c r="F2" s="13">
        <v>727</v>
      </c>
      <c r="G2" s="13">
        <v>1164</v>
      </c>
      <c r="H2" s="13">
        <v>601</v>
      </c>
      <c r="I2" s="13">
        <v>426</v>
      </c>
      <c r="J2" s="13">
        <v>1958</v>
      </c>
      <c r="K2" s="14">
        <f>SUM(B2:J2)</f>
        <v>8965</v>
      </c>
      <c r="L2" s="15" t="s">
        <v>14</v>
      </c>
      <c r="M2" s="4" t="s">
        <v>124</v>
      </c>
      <c r="N2" s="16">
        <v>21980</v>
      </c>
      <c r="P2" s="18"/>
    </row>
    <row r="3" spans="1:14" ht="12.75">
      <c r="A3" s="1" t="s">
        <v>123</v>
      </c>
      <c r="B3" s="20">
        <v>2</v>
      </c>
      <c r="C3" s="20">
        <v>869</v>
      </c>
      <c r="D3" s="20">
        <v>27</v>
      </c>
      <c r="E3" s="20">
        <v>26</v>
      </c>
      <c r="F3" s="20">
        <v>11</v>
      </c>
      <c r="G3" s="20">
        <v>31</v>
      </c>
      <c r="H3" s="20">
        <v>25</v>
      </c>
      <c r="I3" s="20">
        <v>11</v>
      </c>
      <c r="J3" s="20">
        <v>38</v>
      </c>
      <c r="K3" s="14">
        <f aca="true" t="shared" si="0" ref="K3:K37">SUM(B3:J3)</f>
        <v>1040</v>
      </c>
      <c r="L3" s="15" t="s">
        <v>15</v>
      </c>
      <c r="M3" s="2" t="s">
        <v>122</v>
      </c>
      <c r="N3" s="21">
        <v>8965</v>
      </c>
    </row>
    <row r="4" spans="1:14" ht="12.75">
      <c r="A4" s="1" t="s">
        <v>124</v>
      </c>
      <c r="B4" s="20">
        <v>402</v>
      </c>
      <c r="C4" s="20">
        <v>6317</v>
      </c>
      <c r="D4" s="20">
        <v>3346</v>
      </c>
      <c r="E4" s="20">
        <v>2719</v>
      </c>
      <c r="F4" s="20">
        <v>1074</v>
      </c>
      <c r="G4" s="20">
        <v>2052</v>
      </c>
      <c r="H4" s="20">
        <v>728</v>
      </c>
      <c r="I4" s="20">
        <v>320</v>
      </c>
      <c r="J4" s="20">
        <v>5022</v>
      </c>
      <c r="K4" s="14">
        <f t="shared" si="0"/>
        <v>21980</v>
      </c>
      <c r="L4" s="15" t="s">
        <v>16</v>
      </c>
      <c r="M4" s="2" t="s">
        <v>123</v>
      </c>
      <c r="N4" s="21">
        <v>1040</v>
      </c>
    </row>
    <row r="5" spans="1:14" ht="12.75">
      <c r="A5" s="1" t="s">
        <v>125</v>
      </c>
      <c r="B5" s="20">
        <v>3</v>
      </c>
      <c r="C5" s="20">
        <v>13</v>
      </c>
      <c r="D5" s="20">
        <v>25</v>
      </c>
      <c r="E5" s="20">
        <v>8</v>
      </c>
      <c r="F5" s="20">
        <v>7</v>
      </c>
      <c r="G5" s="20">
        <v>13</v>
      </c>
      <c r="H5" s="20">
        <v>10</v>
      </c>
      <c r="I5" s="20">
        <v>4</v>
      </c>
      <c r="J5" s="20">
        <v>96</v>
      </c>
      <c r="K5" s="14">
        <f t="shared" si="0"/>
        <v>179</v>
      </c>
      <c r="L5" s="15" t="s">
        <v>17</v>
      </c>
      <c r="M5" s="2" t="s">
        <v>127</v>
      </c>
      <c r="N5" s="21">
        <v>246</v>
      </c>
    </row>
    <row r="6" spans="1:14" ht="12.75">
      <c r="A6" s="1" t="s">
        <v>126</v>
      </c>
      <c r="B6" s="20">
        <v>2</v>
      </c>
      <c r="C6" s="20">
        <v>2</v>
      </c>
      <c r="D6" s="20">
        <v>116</v>
      </c>
      <c r="E6" s="20">
        <v>16</v>
      </c>
      <c r="F6" s="20">
        <v>8</v>
      </c>
      <c r="G6" s="20">
        <v>9</v>
      </c>
      <c r="H6" s="20">
        <v>3</v>
      </c>
      <c r="I6" s="20">
        <v>0</v>
      </c>
      <c r="J6" s="20">
        <v>52</v>
      </c>
      <c r="K6" s="14">
        <f t="shared" si="0"/>
        <v>208</v>
      </c>
      <c r="L6" s="15" t="s">
        <v>18</v>
      </c>
      <c r="M6" s="2" t="s">
        <v>148</v>
      </c>
      <c r="N6" s="21">
        <v>230</v>
      </c>
    </row>
    <row r="7" spans="1:14" ht="12.75">
      <c r="A7" s="1" t="s">
        <v>127</v>
      </c>
      <c r="B7" s="20">
        <v>3</v>
      </c>
      <c r="C7" s="20">
        <v>8</v>
      </c>
      <c r="D7" s="20">
        <v>17</v>
      </c>
      <c r="E7" s="20">
        <v>10</v>
      </c>
      <c r="F7" s="20">
        <v>3</v>
      </c>
      <c r="G7" s="20">
        <v>6</v>
      </c>
      <c r="H7" s="20">
        <v>10</v>
      </c>
      <c r="I7" s="20">
        <v>175</v>
      </c>
      <c r="J7" s="20">
        <v>14</v>
      </c>
      <c r="K7" s="14">
        <f t="shared" si="0"/>
        <v>246</v>
      </c>
      <c r="L7" s="15" t="s">
        <v>19</v>
      </c>
      <c r="M7" s="2" t="s">
        <v>126</v>
      </c>
      <c r="N7" s="21">
        <v>208</v>
      </c>
    </row>
    <row r="8" spans="1:14" ht="12.75">
      <c r="A8" s="1" t="s">
        <v>128</v>
      </c>
      <c r="B8" s="20">
        <v>1</v>
      </c>
      <c r="C8" s="20">
        <v>6</v>
      </c>
      <c r="D8" s="20">
        <v>4</v>
      </c>
      <c r="E8" s="20">
        <v>102</v>
      </c>
      <c r="F8" s="20">
        <v>1</v>
      </c>
      <c r="G8" s="20">
        <v>2</v>
      </c>
      <c r="H8" s="20">
        <v>1</v>
      </c>
      <c r="I8" s="20">
        <v>2</v>
      </c>
      <c r="J8" s="20">
        <v>5</v>
      </c>
      <c r="K8" s="14">
        <f t="shared" si="0"/>
        <v>124</v>
      </c>
      <c r="L8" s="15" t="s">
        <v>20</v>
      </c>
      <c r="M8" s="2" t="s">
        <v>125</v>
      </c>
      <c r="N8" s="21">
        <v>179</v>
      </c>
    </row>
    <row r="9" spans="1:14" ht="12.75">
      <c r="A9" s="1" t="s">
        <v>129</v>
      </c>
      <c r="B9" s="20">
        <v>93</v>
      </c>
      <c r="C9" s="20">
        <v>3</v>
      </c>
      <c r="D9" s="20">
        <v>5</v>
      </c>
      <c r="E9" s="20">
        <v>0</v>
      </c>
      <c r="F9" s="20">
        <v>2</v>
      </c>
      <c r="G9" s="20">
        <v>0</v>
      </c>
      <c r="H9" s="20">
        <v>0</v>
      </c>
      <c r="I9" s="20">
        <v>0</v>
      </c>
      <c r="J9" s="20">
        <v>4</v>
      </c>
      <c r="K9" s="14">
        <f t="shared" si="0"/>
        <v>107</v>
      </c>
      <c r="L9" s="15" t="s">
        <v>21</v>
      </c>
      <c r="M9" s="2" t="s">
        <v>128</v>
      </c>
      <c r="N9" s="21">
        <v>124</v>
      </c>
    </row>
    <row r="10" spans="1:14" ht="12.75">
      <c r="A10" s="1" t="s">
        <v>130</v>
      </c>
      <c r="B10" s="20">
        <v>0</v>
      </c>
      <c r="C10" s="20">
        <v>3</v>
      </c>
      <c r="D10" s="20">
        <v>1</v>
      </c>
      <c r="E10" s="20">
        <v>1</v>
      </c>
      <c r="F10" s="20">
        <v>2</v>
      </c>
      <c r="G10" s="20">
        <v>1</v>
      </c>
      <c r="H10" s="20">
        <v>98</v>
      </c>
      <c r="I10" s="20">
        <v>2</v>
      </c>
      <c r="J10" s="20">
        <v>3</v>
      </c>
      <c r="K10" s="14">
        <f t="shared" si="0"/>
        <v>111</v>
      </c>
      <c r="L10" s="15" t="s">
        <v>22</v>
      </c>
      <c r="M10" s="2" t="s">
        <v>130</v>
      </c>
      <c r="N10" s="21">
        <v>111</v>
      </c>
    </row>
    <row r="11" spans="1:14" ht="12.75">
      <c r="A11" s="1" t="s">
        <v>131</v>
      </c>
      <c r="B11" s="20">
        <v>0</v>
      </c>
      <c r="C11" s="20">
        <v>2</v>
      </c>
      <c r="D11" s="20">
        <v>1</v>
      </c>
      <c r="E11" s="20">
        <v>0</v>
      </c>
      <c r="F11" s="20">
        <v>8</v>
      </c>
      <c r="G11" s="20">
        <v>2</v>
      </c>
      <c r="H11" s="20">
        <v>0</v>
      </c>
      <c r="I11" s="20">
        <v>0</v>
      </c>
      <c r="J11" s="20">
        <v>1</v>
      </c>
      <c r="K11" s="14">
        <f t="shared" si="0"/>
        <v>14</v>
      </c>
      <c r="L11" s="15" t="s">
        <v>23</v>
      </c>
      <c r="M11" s="2" t="s">
        <v>129</v>
      </c>
      <c r="N11" s="21">
        <v>107</v>
      </c>
    </row>
    <row r="12" spans="1:14" ht="12.75">
      <c r="A12" s="1" t="s">
        <v>132</v>
      </c>
      <c r="B12" s="20">
        <v>0</v>
      </c>
      <c r="C12" s="20">
        <v>0</v>
      </c>
      <c r="D12" s="20">
        <v>1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6</v>
      </c>
      <c r="K12" s="14">
        <f t="shared" si="0"/>
        <v>7</v>
      </c>
      <c r="L12" s="15" t="s">
        <v>24</v>
      </c>
      <c r="M12" s="41" t="s">
        <v>137</v>
      </c>
      <c r="N12" s="21">
        <v>75</v>
      </c>
    </row>
    <row r="13" spans="1:14" ht="12.75">
      <c r="A13" s="1" t="s">
        <v>133</v>
      </c>
      <c r="B13" s="20">
        <v>0</v>
      </c>
      <c r="C13" s="20">
        <v>2</v>
      </c>
      <c r="D13" s="20">
        <v>2</v>
      </c>
      <c r="E13" s="20">
        <v>25</v>
      </c>
      <c r="F13" s="20">
        <v>0</v>
      </c>
      <c r="G13" s="20">
        <v>1</v>
      </c>
      <c r="H13" s="20">
        <v>2</v>
      </c>
      <c r="I13" s="20">
        <v>0</v>
      </c>
      <c r="J13" s="20">
        <v>2</v>
      </c>
      <c r="K13" s="14">
        <f t="shared" si="0"/>
        <v>34</v>
      </c>
      <c r="L13" s="15" t="s">
        <v>25</v>
      </c>
      <c r="M13" s="2" t="s">
        <v>139</v>
      </c>
      <c r="N13" s="21">
        <v>58</v>
      </c>
    </row>
    <row r="14" spans="1:14" ht="12.75">
      <c r="A14" s="1" t="s">
        <v>134</v>
      </c>
      <c r="B14" s="20">
        <v>0</v>
      </c>
      <c r="C14" s="20">
        <v>1</v>
      </c>
      <c r="D14" s="20">
        <v>7</v>
      </c>
      <c r="E14" s="20">
        <v>3</v>
      </c>
      <c r="F14" s="20">
        <v>1</v>
      </c>
      <c r="G14" s="20">
        <v>3</v>
      </c>
      <c r="H14" s="20">
        <v>1</v>
      </c>
      <c r="I14" s="20">
        <v>1</v>
      </c>
      <c r="J14" s="20">
        <v>15</v>
      </c>
      <c r="K14" s="14">
        <f t="shared" si="0"/>
        <v>32</v>
      </c>
      <c r="L14" s="15" t="s">
        <v>26</v>
      </c>
      <c r="M14" s="2" t="s">
        <v>143</v>
      </c>
      <c r="N14" s="21">
        <v>35</v>
      </c>
    </row>
    <row r="15" spans="1:14" ht="12.75">
      <c r="A15" s="1" t="s">
        <v>135</v>
      </c>
      <c r="B15" s="20">
        <v>1</v>
      </c>
      <c r="C15" s="20">
        <v>2</v>
      </c>
      <c r="D15" s="20">
        <v>2</v>
      </c>
      <c r="E15" s="20">
        <v>1</v>
      </c>
      <c r="F15" s="20">
        <v>0</v>
      </c>
      <c r="G15" s="20">
        <v>9</v>
      </c>
      <c r="H15" s="20">
        <v>1</v>
      </c>
      <c r="I15" s="20">
        <v>1</v>
      </c>
      <c r="J15" s="20">
        <v>1</v>
      </c>
      <c r="K15" s="14">
        <f t="shared" si="0"/>
        <v>18</v>
      </c>
      <c r="L15" s="15" t="s">
        <v>27</v>
      </c>
      <c r="M15" s="2" t="s">
        <v>133</v>
      </c>
      <c r="N15" s="21">
        <v>34</v>
      </c>
    </row>
    <row r="16" spans="1:14" ht="12.75">
      <c r="A16" s="1" t="s">
        <v>136</v>
      </c>
      <c r="B16" s="20">
        <v>0</v>
      </c>
      <c r="C16" s="20">
        <v>1</v>
      </c>
      <c r="D16" s="20">
        <v>0</v>
      </c>
      <c r="E16" s="20">
        <v>1</v>
      </c>
      <c r="F16" s="20">
        <v>7</v>
      </c>
      <c r="G16" s="20">
        <v>1</v>
      </c>
      <c r="H16" s="20">
        <v>0</v>
      </c>
      <c r="I16" s="20">
        <v>0</v>
      </c>
      <c r="J16" s="20">
        <v>4</v>
      </c>
      <c r="K16" s="14">
        <f t="shared" si="0"/>
        <v>14</v>
      </c>
      <c r="L16" s="15" t="s">
        <v>28</v>
      </c>
      <c r="M16" s="2" t="s">
        <v>134</v>
      </c>
      <c r="N16" s="21">
        <v>32</v>
      </c>
    </row>
    <row r="17" spans="1:14" ht="12.75">
      <c r="A17" s="43" t="s">
        <v>137</v>
      </c>
      <c r="B17" s="20">
        <v>24</v>
      </c>
      <c r="C17" s="20">
        <v>6</v>
      </c>
      <c r="D17" s="20">
        <v>7</v>
      </c>
      <c r="E17" s="20">
        <v>7</v>
      </c>
      <c r="F17" s="20">
        <v>5</v>
      </c>
      <c r="G17" s="20">
        <v>9</v>
      </c>
      <c r="H17" s="20">
        <v>7</v>
      </c>
      <c r="I17" s="20">
        <v>3</v>
      </c>
      <c r="J17" s="20">
        <v>7</v>
      </c>
      <c r="K17" s="14">
        <f t="shared" si="0"/>
        <v>75</v>
      </c>
      <c r="L17" s="15" t="s">
        <v>29</v>
      </c>
      <c r="M17" s="2" t="s">
        <v>140</v>
      </c>
      <c r="N17" s="21">
        <v>31</v>
      </c>
    </row>
    <row r="18" spans="1:14" ht="12.75">
      <c r="A18" s="1" t="s">
        <v>138</v>
      </c>
      <c r="B18" s="20">
        <v>0</v>
      </c>
      <c r="C18" s="20">
        <v>3</v>
      </c>
      <c r="D18" s="20">
        <v>2</v>
      </c>
      <c r="E18" s="20">
        <v>1</v>
      </c>
      <c r="F18" s="20">
        <v>0</v>
      </c>
      <c r="G18" s="20">
        <v>3</v>
      </c>
      <c r="H18" s="20">
        <v>8</v>
      </c>
      <c r="I18" s="20">
        <v>1</v>
      </c>
      <c r="J18" s="20">
        <v>4</v>
      </c>
      <c r="K18" s="14">
        <f t="shared" si="0"/>
        <v>22</v>
      </c>
      <c r="L18" s="15" t="s">
        <v>30</v>
      </c>
      <c r="M18" s="2" t="s">
        <v>141</v>
      </c>
      <c r="N18" s="21">
        <v>30</v>
      </c>
    </row>
    <row r="19" spans="1:14" ht="12.75">
      <c r="A19" s="1" t="s">
        <v>139</v>
      </c>
      <c r="B19" s="20">
        <v>1</v>
      </c>
      <c r="C19" s="20">
        <v>0</v>
      </c>
      <c r="D19" s="20">
        <v>0</v>
      </c>
      <c r="E19" s="20">
        <v>5</v>
      </c>
      <c r="F19" s="20">
        <v>1</v>
      </c>
      <c r="G19" s="20">
        <v>4</v>
      </c>
      <c r="H19" s="20">
        <v>1</v>
      </c>
      <c r="I19" s="20">
        <v>35</v>
      </c>
      <c r="J19" s="20">
        <v>11</v>
      </c>
      <c r="K19" s="14">
        <f t="shared" si="0"/>
        <v>58</v>
      </c>
      <c r="L19" s="15" t="s">
        <v>31</v>
      </c>
      <c r="M19" s="2" t="s">
        <v>138</v>
      </c>
      <c r="N19" s="21">
        <v>22</v>
      </c>
    </row>
    <row r="20" spans="1:14" ht="12.75">
      <c r="A20" s="1" t="s">
        <v>140</v>
      </c>
      <c r="B20" s="20">
        <v>0</v>
      </c>
      <c r="C20" s="20">
        <v>24</v>
      </c>
      <c r="D20" s="20">
        <v>0</v>
      </c>
      <c r="E20" s="20">
        <v>1</v>
      </c>
      <c r="F20" s="20">
        <v>2</v>
      </c>
      <c r="G20" s="20">
        <v>2</v>
      </c>
      <c r="H20" s="20">
        <v>0</v>
      </c>
      <c r="I20" s="20">
        <v>1</v>
      </c>
      <c r="J20" s="20">
        <v>1</v>
      </c>
      <c r="K20" s="14">
        <f t="shared" si="0"/>
        <v>31</v>
      </c>
      <c r="L20" s="15" t="s">
        <v>32</v>
      </c>
      <c r="M20" s="2" t="s">
        <v>155</v>
      </c>
      <c r="N20" s="21">
        <v>19</v>
      </c>
    </row>
    <row r="21" spans="1:14" ht="12.75">
      <c r="A21" s="1" t="s">
        <v>141</v>
      </c>
      <c r="B21" s="20">
        <v>0</v>
      </c>
      <c r="C21" s="20">
        <v>1</v>
      </c>
      <c r="D21" s="20">
        <v>2</v>
      </c>
      <c r="E21" s="20">
        <v>24</v>
      </c>
      <c r="F21" s="20">
        <v>0</v>
      </c>
      <c r="G21" s="20">
        <v>1</v>
      </c>
      <c r="H21" s="20">
        <v>0</v>
      </c>
      <c r="I21" s="20">
        <v>0</v>
      </c>
      <c r="J21" s="20">
        <v>2</v>
      </c>
      <c r="K21" s="14">
        <f t="shared" si="0"/>
        <v>30</v>
      </c>
      <c r="L21" s="15" t="s">
        <v>33</v>
      </c>
      <c r="M21" s="2" t="s">
        <v>135</v>
      </c>
      <c r="N21" s="21">
        <v>18</v>
      </c>
    </row>
    <row r="22" spans="1:14" ht="12.75">
      <c r="A22" s="1" t="s">
        <v>142</v>
      </c>
      <c r="B22" s="20">
        <v>0</v>
      </c>
      <c r="C22" s="20">
        <v>0</v>
      </c>
      <c r="D22" s="20">
        <v>2</v>
      </c>
      <c r="E22" s="20">
        <v>0</v>
      </c>
      <c r="F22" s="20">
        <v>0</v>
      </c>
      <c r="G22" s="20">
        <v>5</v>
      </c>
      <c r="H22" s="20">
        <v>1</v>
      </c>
      <c r="I22" s="20">
        <v>1</v>
      </c>
      <c r="J22" s="20">
        <v>0</v>
      </c>
      <c r="K22" s="14">
        <f t="shared" si="0"/>
        <v>9</v>
      </c>
      <c r="L22" s="15" t="s">
        <v>34</v>
      </c>
      <c r="M22" s="2" t="s">
        <v>157</v>
      </c>
      <c r="N22" s="21">
        <v>17</v>
      </c>
    </row>
    <row r="23" spans="1:14" ht="12.75">
      <c r="A23" s="1" t="s">
        <v>143</v>
      </c>
      <c r="B23" s="20">
        <v>0</v>
      </c>
      <c r="C23" s="20">
        <v>1</v>
      </c>
      <c r="D23" s="20">
        <v>4</v>
      </c>
      <c r="E23" s="20">
        <v>0</v>
      </c>
      <c r="F23" s="20">
        <v>1</v>
      </c>
      <c r="G23" s="20">
        <v>1</v>
      </c>
      <c r="H23" s="20">
        <v>2</v>
      </c>
      <c r="I23" s="20">
        <v>0</v>
      </c>
      <c r="J23" s="20">
        <v>26</v>
      </c>
      <c r="K23" s="14">
        <f t="shared" si="0"/>
        <v>35</v>
      </c>
      <c r="L23" s="15" t="s">
        <v>35</v>
      </c>
      <c r="M23" s="2" t="s">
        <v>152</v>
      </c>
      <c r="N23" s="21">
        <v>15</v>
      </c>
    </row>
    <row r="24" spans="1:14" ht="12.75">
      <c r="A24" s="1" t="s">
        <v>144</v>
      </c>
      <c r="B24" s="20">
        <v>0</v>
      </c>
      <c r="C24" s="20">
        <v>0</v>
      </c>
      <c r="D24" s="20">
        <v>1</v>
      </c>
      <c r="E24" s="20">
        <v>1</v>
      </c>
      <c r="F24" s="20">
        <v>3</v>
      </c>
      <c r="G24" s="20">
        <v>1</v>
      </c>
      <c r="H24" s="20">
        <v>0</v>
      </c>
      <c r="I24" s="20">
        <v>0</v>
      </c>
      <c r="J24" s="20">
        <v>1</v>
      </c>
      <c r="K24" s="14">
        <f t="shared" si="0"/>
        <v>7</v>
      </c>
      <c r="L24" s="15" t="s">
        <v>36</v>
      </c>
      <c r="M24" s="2" t="s">
        <v>131</v>
      </c>
      <c r="N24" s="21">
        <v>14</v>
      </c>
    </row>
    <row r="25" spans="1:14" ht="12.75">
      <c r="A25" s="1" t="s">
        <v>145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5</v>
      </c>
      <c r="I25" s="20">
        <v>1</v>
      </c>
      <c r="J25" s="20">
        <v>0</v>
      </c>
      <c r="K25" s="14">
        <f t="shared" si="0"/>
        <v>6</v>
      </c>
      <c r="L25" s="15" t="s">
        <v>37</v>
      </c>
      <c r="M25" s="2" t="s">
        <v>136</v>
      </c>
      <c r="N25" s="21">
        <v>14</v>
      </c>
    </row>
    <row r="26" spans="1:14" ht="12.75">
      <c r="A26" s="1" t="s">
        <v>146</v>
      </c>
      <c r="B26" s="20">
        <v>0</v>
      </c>
      <c r="C26" s="20">
        <v>0</v>
      </c>
      <c r="D26" s="20">
        <v>4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14">
        <f t="shared" si="0"/>
        <v>4</v>
      </c>
      <c r="L26" s="15" t="s">
        <v>38</v>
      </c>
      <c r="M26" s="2" t="s">
        <v>147</v>
      </c>
      <c r="N26" s="21">
        <v>10</v>
      </c>
    </row>
    <row r="27" spans="1:14" ht="12.75">
      <c r="A27" s="1" t="s">
        <v>147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10</v>
      </c>
      <c r="K27" s="14">
        <f t="shared" si="0"/>
        <v>10</v>
      </c>
      <c r="L27" s="15" t="s">
        <v>39</v>
      </c>
      <c r="M27" s="2" t="s">
        <v>149</v>
      </c>
      <c r="N27" s="21">
        <v>10</v>
      </c>
    </row>
    <row r="28" spans="1:14" ht="12.75">
      <c r="A28" s="1" t="s">
        <v>148</v>
      </c>
      <c r="B28" s="20">
        <v>1</v>
      </c>
      <c r="C28" s="20">
        <v>220</v>
      </c>
      <c r="D28" s="20">
        <v>1</v>
      </c>
      <c r="E28" s="20">
        <v>0</v>
      </c>
      <c r="F28" s="20">
        <v>0</v>
      </c>
      <c r="G28" s="20">
        <v>4</v>
      </c>
      <c r="H28" s="20">
        <v>0</v>
      </c>
      <c r="I28" s="20">
        <v>1</v>
      </c>
      <c r="J28" s="20">
        <v>3</v>
      </c>
      <c r="K28" s="14">
        <f t="shared" si="0"/>
        <v>230</v>
      </c>
      <c r="L28" s="15" t="s">
        <v>40</v>
      </c>
      <c r="M28" s="2" t="s">
        <v>151</v>
      </c>
      <c r="N28" s="21">
        <v>10</v>
      </c>
    </row>
    <row r="29" spans="1:14" ht="12.75">
      <c r="A29" s="1" t="s">
        <v>149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3</v>
      </c>
      <c r="J29" s="20">
        <v>7</v>
      </c>
      <c r="K29" s="14">
        <f t="shared" si="0"/>
        <v>10</v>
      </c>
      <c r="L29" s="15" t="s">
        <v>41</v>
      </c>
      <c r="M29" s="2" t="s">
        <v>153</v>
      </c>
      <c r="N29" s="21">
        <v>10</v>
      </c>
    </row>
    <row r="30" spans="1:14" ht="12.75">
      <c r="A30" s="1" t="s">
        <v>150</v>
      </c>
      <c r="B30" s="20">
        <v>0</v>
      </c>
      <c r="C30" s="20">
        <v>0</v>
      </c>
      <c r="D30" s="20">
        <v>1</v>
      </c>
      <c r="E30" s="20">
        <v>3</v>
      </c>
      <c r="F30" s="20">
        <v>0</v>
      </c>
      <c r="G30" s="20">
        <v>1</v>
      </c>
      <c r="H30" s="20">
        <v>1</v>
      </c>
      <c r="I30" s="20">
        <v>0</v>
      </c>
      <c r="J30" s="20">
        <v>3</v>
      </c>
      <c r="K30" s="14">
        <f t="shared" si="0"/>
        <v>9</v>
      </c>
      <c r="L30" s="15" t="s">
        <v>42</v>
      </c>
      <c r="M30" s="2" t="s">
        <v>142</v>
      </c>
      <c r="N30" s="21">
        <v>9</v>
      </c>
    </row>
    <row r="31" spans="1:14" ht="12.75">
      <c r="A31" s="1" t="s">
        <v>151</v>
      </c>
      <c r="B31" s="20">
        <v>0</v>
      </c>
      <c r="C31" s="20">
        <v>0</v>
      </c>
      <c r="D31" s="20">
        <v>0</v>
      </c>
      <c r="E31" s="20">
        <v>10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14">
        <f t="shared" si="0"/>
        <v>10</v>
      </c>
      <c r="L31" s="15" t="s">
        <v>43</v>
      </c>
      <c r="M31" s="2" t="s">
        <v>150</v>
      </c>
      <c r="N31" s="21">
        <v>9</v>
      </c>
    </row>
    <row r="32" spans="1:14" ht="12.75">
      <c r="A32" s="1" t="s">
        <v>152</v>
      </c>
      <c r="B32" s="20">
        <v>0</v>
      </c>
      <c r="C32" s="20">
        <v>0</v>
      </c>
      <c r="D32" s="20">
        <v>0</v>
      </c>
      <c r="E32" s="20">
        <v>1</v>
      </c>
      <c r="F32" s="20">
        <v>5</v>
      </c>
      <c r="G32" s="20">
        <v>3</v>
      </c>
      <c r="H32" s="20">
        <v>0</v>
      </c>
      <c r="I32" s="20">
        <v>0</v>
      </c>
      <c r="J32" s="20">
        <v>6</v>
      </c>
      <c r="K32" s="14">
        <f t="shared" si="0"/>
        <v>15</v>
      </c>
      <c r="L32" s="15" t="s">
        <v>44</v>
      </c>
      <c r="M32" s="2" t="s">
        <v>154</v>
      </c>
      <c r="N32" s="21">
        <v>9</v>
      </c>
    </row>
    <row r="33" spans="1:14" ht="12.75">
      <c r="A33" s="1" t="s">
        <v>153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7</v>
      </c>
      <c r="H33" s="20">
        <v>0</v>
      </c>
      <c r="I33" s="20">
        <v>0</v>
      </c>
      <c r="J33" s="20">
        <v>3</v>
      </c>
      <c r="K33" s="14">
        <f t="shared" si="0"/>
        <v>10</v>
      </c>
      <c r="L33" s="15" t="s">
        <v>45</v>
      </c>
      <c r="M33" s="2" t="s">
        <v>156</v>
      </c>
      <c r="N33" s="21">
        <v>8</v>
      </c>
    </row>
    <row r="34" spans="1:14" ht="12.75">
      <c r="A34" s="1" t="s">
        <v>154</v>
      </c>
      <c r="B34" s="20">
        <v>0</v>
      </c>
      <c r="C34" s="20">
        <v>1</v>
      </c>
      <c r="D34" s="20">
        <v>0</v>
      </c>
      <c r="E34" s="20">
        <v>0</v>
      </c>
      <c r="F34" s="20">
        <v>0</v>
      </c>
      <c r="G34" s="20">
        <v>1</v>
      </c>
      <c r="H34" s="20">
        <v>7</v>
      </c>
      <c r="I34" s="20">
        <v>0</v>
      </c>
      <c r="J34" s="20">
        <v>0</v>
      </c>
      <c r="K34" s="14">
        <f t="shared" si="0"/>
        <v>9</v>
      </c>
      <c r="L34" s="15" t="s">
        <v>46</v>
      </c>
      <c r="M34" s="2" t="s">
        <v>132</v>
      </c>
      <c r="N34" s="21">
        <v>7</v>
      </c>
    </row>
    <row r="35" spans="1:14" ht="12.75">
      <c r="A35" s="1" t="s">
        <v>155</v>
      </c>
      <c r="B35" s="20">
        <v>11</v>
      </c>
      <c r="C35" s="20">
        <v>1</v>
      </c>
      <c r="D35" s="20">
        <v>0</v>
      </c>
      <c r="E35" s="20">
        <v>0</v>
      </c>
      <c r="F35" s="20">
        <v>2</v>
      </c>
      <c r="G35" s="20">
        <v>2</v>
      </c>
      <c r="H35" s="20">
        <v>0</v>
      </c>
      <c r="I35" s="20">
        <v>0</v>
      </c>
      <c r="J35" s="20">
        <v>3</v>
      </c>
      <c r="K35" s="14">
        <f t="shared" si="0"/>
        <v>19</v>
      </c>
      <c r="L35" s="15" t="s">
        <v>47</v>
      </c>
      <c r="M35" s="2" t="s">
        <v>144</v>
      </c>
      <c r="N35" s="21">
        <v>7</v>
      </c>
    </row>
    <row r="36" spans="1:14" ht="12.75">
      <c r="A36" s="1" t="s">
        <v>156</v>
      </c>
      <c r="B36" s="20">
        <v>0</v>
      </c>
      <c r="C36" s="20">
        <v>1</v>
      </c>
      <c r="D36" s="20">
        <v>5</v>
      </c>
      <c r="E36" s="20">
        <v>1</v>
      </c>
      <c r="F36" s="20">
        <v>0</v>
      </c>
      <c r="G36" s="20">
        <v>0</v>
      </c>
      <c r="H36" s="20">
        <v>0</v>
      </c>
      <c r="I36" s="20">
        <v>0</v>
      </c>
      <c r="J36" s="20">
        <v>1</v>
      </c>
      <c r="K36" s="14">
        <f t="shared" si="0"/>
        <v>8</v>
      </c>
      <c r="L36" s="15" t="s">
        <v>48</v>
      </c>
      <c r="M36" s="2" t="s">
        <v>145</v>
      </c>
      <c r="N36" s="21">
        <v>6</v>
      </c>
    </row>
    <row r="37" spans="1:14" ht="13.5" thickBot="1">
      <c r="A37" s="3" t="s">
        <v>157</v>
      </c>
      <c r="B37" s="22">
        <v>3</v>
      </c>
      <c r="C37" s="22">
        <v>0</v>
      </c>
      <c r="D37" s="22">
        <v>3</v>
      </c>
      <c r="E37" s="22">
        <v>1</v>
      </c>
      <c r="F37" s="22">
        <v>0</v>
      </c>
      <c r="G37" s="22">
        <v>2</v>
      </c>
      <c r="H37" s="22">
        <v>1</v>
      </c>
      <c r="I37" s="22">
        <v>0</v>
      </c>
      <c r="J37" s="22">
        <v>7</v>
      </c>
      <c r="K37" s="14">
        <f t="shared" si="0"/>
        <v>17</v>
      </c>
      <c r="L37" s="15" t="s">
        <v>49</v>
      </c>
      <c r="M37" s="5" t="s">
        <v>146</v>
      </c>
      <c r="N37" s="23">
        <v>4</v>
      </c>
    </row>
    <row r="38" spans="1:12" s="27" customFormat="1" ht="13.5" thickBot="1">
      <c r="A38" s="28" t="s">
        <v>11</v>
      </c>
      <c r="B38" s="25">
        <f aca="true" t="shared" si="1" ref="B38:K38">SUM(B2:B37)</f>
        <v>733</v>
      </c>
      <c r="C38" s="25">
        <f t="shared" si="1"/>
        <v>8524</v>
      </c>
      <c r="D38" s="25">
        <f>SUM(D2:D37)</f>
        <v>4910</v>
      </c>
      <c r="E38" s="25">
        <f>SUM(E2:E37)</f>
        <v>4509</v>
      </c>
      <c r="F38" s="25">
        <f>SUM(F2:F37)</f>
        <v>1870</v>
      </c>
      <c r="G38" s="25">
        <f t="shared" si="1"/>
        <v>3340</v>
      </c>
      <c r="H38" s="25">
        <f t="shared" si="1"/>
        <v>1513</v>
      </c>
      <c r="I38" s="25">
        <f>SUM(I2:I37)</f>
        <v>988</v>
      </c>
      <c r="J38" s="25">
        <f t="shared" si="1"/>
        <v>7316</v>
      </c>
      <c r="K38" s="26">
        <f t="shared" si="1"/>
        <v>33703</v>
      </c>
      <c r="L38" s="9"/>
    </row>
  </sheetData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&amp;C&amp;12Vorzugsstimmen FPÖ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P38"/>
  <sheetViews>
    <sheetView workbookViewId="0" topLeftCell="F15">
      <selection activeCell="L40" sqref="L40"/>
    </sheetView>
  </sheetViews>
  <sheetFormatPr defaultColWidth="11.421875" defaultRowHeight="12.75"/>
  <cols>
    <col min="1" max="1" width="23.28125" style="19" bestFit="1" customWidth="1"/>
    <col min="2" max="9" width="6.7109375" style="19" bestFit="1" customWidth="1"/>
    <col min="10" max="10" width="7.7109375" style="19" bestFit="1" customWidth="1"/>
    <col min="11" max="11" width="8.8515625" style="27" bestFit="1" customWidth="1"/>
    <col min="12" max="12" width="9.28125" style="15" customWidth="1"/>
    <col min="13" max="13" width="29.57421875" style="19" bestFit="1" customWidth="1"/>
    <col min="14" max="14" width="8.8515625" style="27" bestFit="1" customWidth="1"/>
    <col min="15" max="16384" width="11.421875" style="19" customWidth="1"/>
  </cols>
  <sheetData>
    <row r="1" spans="1:14" s="12" customFormat="1" ht="13.5" thickBot="1">
      <c r="A1" s="6" t="s">
        <v>12</v>
      </c>
      <c r="B1" s="7" t="s">
        <v>1</v>
      </c>
      <c r="C1" s="7" t="s">
        <v>3</v>
      </c>
      <c r="D1" s="7" t="s">
        <v>0</v>
      </c>
      <c r="E1" s="7" t="s">
        <v>9</v>
      </c>
      <c r="F1" s="7" t="s">
        <v>2</v>
      </c>
      <c r="G1" s="7" t="s">
        <v>6</v>
      </c>
      <c r="H1" s="7" t="s">
        <v>7</v>
      </c>
      <c r="I1" s="7" t="s">
        <v>10</v>
      </c>
      <c r="J1" s="7" t="s">
        <v>8</v>
      </c>
      <c r="K1" s="8" t="s">
        <v>5</v>
      </c>
      <c r="L1" s="9"/>
      <c r="M1" s="10" t="s">
        <v>13</v>
      </c>
      <c r="N1" s="11" t="s">
        <v>5</v>
      </c>
    </row>
    <row r="2" spans="1:16" ht="12.75">
      <c r="A2" s="37" t="s">
        <v>158</v>
      </c>
      <c r="B2" s="13">
        <v>576</v>
      </c>
      <c r="C2" s="13">
        <v>1277</v>
      </c>
      <c r="D2" s="13">
        <v>4425</v>
      </c>
      <c r="E2" s="13">
        <v>3458</v>
      </c>
      <c r="F2" s="13">
        <v>2631</v>
      </c>
      <c r="G2" s="13">
        <v>2886</v>
      </c>
      <c r="H2" s="13">
        <v>1604</v>
      </c>
      <c r="I2" s="13">
        <v>1105</v>
      </c>
      <c r="J2" s="13">
        <v>12497</v>
      </c>
      <c r="K2" s="14">
        <f>SUM(B2:J2)</f>
        <v>30459</v>
      </c>
      <c r="L2" s="15" t="s">
        <v>14</v>
      </c>
      <c r="M2" s="33" t="s">
        <v>158</v>
      </c>
      <c r="N2" s="16">
        <v>30459</v>
      </c>
      <c r="P2" s="18"/>
    </row>
    <row r="3" spans="1:14" ht="12.75">
      <c r="A3" s="38" t="s">
        <v>159</v>
      </c>
      <c r="B3" s="20">
        <v>173</v>
      </c>
      <c r="C3" s="20">
        <v>337</v>
      </c>
      <c r="D3" s="20">
        <v>1260</v>
      </c>
      <c r="E3" s="20">
        <v>1283</v>
      </c>
      <c r="F3" s="20">
        <v>524</v>
      </c>
      <c r="G3" s="20">
        <v>650</v>
      </c>
      <c r="H3" s="20">
        <v>6068</v>
      </c>
      <c r="I3" s="20">
        <v>304</v>
      </c>
      <c r="J3" s="20">
        <v>3460</v>
      </c>
      <c r="K3" s="14">
        <f aca="true" t="shared" si="0" ref="K3:K37">SUM(B3:J3)</f>
        <v>14059</v>
      </c>
      <c r="L3" s="15" t="s">
        <v>15</v>
      </c>
      <c r="M3" s="34" t="s">
        <v>159</v>
      </c>
      <c r="N3" s="21">
        <v>14059</v>
      </c>
    </row>
    <row r="4" spans="1:14" ht="12.75">
      <c r="A4" s="38" t="s">
        <v>160</v>
      </c>
      <c r="B4" s="20">
        <v>102</v>
      </c>
      <c r="C4" s="20">
        <v>136</v>
      </c>
      <c r="D4" s="20">
        <v>127</v>
      </c>
      <c r="E4" s="20">
        <v>52</v>
      </c>
      <c r="F4" s="20">
        <v>27</v>
      </c>
      <c r="G4" s="20">
        <v>56</v>
      </c>
      <c r="H4" s="20">
        <v>24</v>
      </c>
      <c r="I4" s="20">
        <v>16</v>
      </c>
      <c r="J4" s="20">
        <v>716</v>
      </c>
      <c r="K4" s="14">
        <f t="shared" si="0"/>
        <v>1256</v>
      </c>
      <c r="L4" s="15" t="s">
        <v>16</v>
      </c>
      <c r="M4" s="34" t="s">
        <v>160</v>
      </c>
      <c r="N4" s="21">
        <v>1256</v>
      </c>
    </row>
    <row r="5" spans="1:14" ht="12.75">
      <c r="A5" s="38" t="s">
        <v>161</v>
      </c>
      <c r="B5" s="20">
        <v>20</v>
      </c>
      <c r="C5" s="20">
        <v>23</v>
      </c>
      <c r="D5" s="20">
        <v>102</v>
      </c>
      <c r="E5" s="20">
        <v>64</v>
      </c>
      <c r="F5" s="20">
        <v>16</v>
      </c>
      <c r="G5" s="20">
        <v>41</v>
      </c>
      <c r="H5" s="20">
        <v>28</v>
      </c>
      <c r="I5" s="20">
        <v>11</v>
      </c>
      <c r="J5" s="20">
        <v>409</v>
      </c>
      <c r="K5" s="14">
        <f t="shared" si="0"/>
        <v>714</v>
      </c>
      <c r="L5" s="15" t="s">
        <v>17</v>
      </c>
      <c r="M5" s="34" t="s">
        <v>164</v>
      </c>
      <c r="N5" s="21">
        <v>934</v>
      </c>
    </row>
    <row r="6" spans="1:14" ht="12.75">
      <c r="A6" s="38" t="s">
        <v>162</v>
      </c>
      <c r="B6" s="20">
        <v>4</v>
      </c>
      <c r="C6" s="20">
        <v>9</v>
      </c>
      <c r="D6" s="20">
        <v>39</v>
      </c>
      <c r="E6" s="20">
        <v>30</v>
      </c>
      <c r="F6" s="20">
        <v>14</v>
      </c>
      <c r="G6" s="20">
        <v>22</v>
      </c>
      <c r="H6" s="20">
        <v>24</v>
      </c>
      <c r="I6" s="20">
        <v>211</v>
      </c>
      <c r="J6" s="20">
        <v>109</v>
      </c>
      <c r="K6" s="14">
        <f t="shared" si="0"/>
        <v>462</v>
      </c>
      <c r="L6" s="15" t="s">
        <v>18</v>
      </c>
      <c r="M6" s="34" t="s">
        <v>161</v>
      </c>
      <c r="N6" s="21">
        <v>714</v>
      </c>
    </row>
    <row r="7" spans="1:14" ht="12.75">
      <c r="A7" s="38" t="s">
        <v>163</v>
      </c>
      <c r="B7" s="20">
        <v>6</v>
      </c>
      <c r="C7" s="20">
        <v>21</v>
      </c>
      <c r="D7" s="20">
        <v>52</v>
      </c>
      <c r="E7" s="20">
        <v>53</v>
      </c>
      <c r="F7" s="20">
        <v>18</v>
      </c>
      <c r="G7" s="20">
        <v>88</v>
      </c>
      <c r="H7" s="20">
        <v>29</v>
      </c>
      <c r="I7" s="20">
        <v>9</v>
      </c>
      <c r="J7" s="20">
        <v>168</v>
      </c>
      <c r="K7" s="14">
        <f t="shared" si="0"/>
        <v>444</v>
      </c>
      <c r="L7" s="15" t="s">
        <v>19</v>
      </c>
      <c r="M7" s="34" t="s">
        <v>162</v>
      </c>
      <c r="N7" s="21">
        <v>462</v>
      </c>
    </row>
    <row r="8" spans="1:14" ht="12.75">
      <c r="A8" s="38" t="s">
        <v>164</v>
      </c>
      <c r="B8" s="20">
        <v>12</v>
      </c>
      <c r="C8" s="20">
        <v>18</v>
      </c>
      <c r="D8" s="20">
        <v>105</v>
      </c>
      <c r="E8" s="20">
        <v>79</v>
      </c>
      <c r="F8" s="20">
        <v>28</v>
      </c>
      <c r="G8" s="20">
        <v>51</v>
      </c>
      <c r="H8" s="20">
        <v>17</v>
      </c>
      <c r="I8" s="20">
        <v>4</v>
      </c>
      <c r="J8" s="20">
        <v>620</v>
      </c>
      <c r="K8" s="14">
        <f t="shared" si="0"/>
        <v>934</v>
      </c>
      <c r="L8" s="15" t="s">
        <v>20</v>
      </c>
      <c r="M8" s="34" t="s">
        <v>163</v>
      </c>
      <c r="N8" s="21">
        <v>444</v>
      </c>
    </row>
    <row r="9" spans="1:14" ht="12.75">
      <c r="A9" s="38" t="s">
        <v>165</v>
      </c>
      <c r="B9" s="20">
        <v>0</v>
      </c>
      <c r="C9" s="20">
        <v>5</v>
      </c>
      <c r="D9" s="20">
        <v>24</v>
      </c>
      <c r="E9" s="20">
        <v>6</v>
      </c>
      <c r="F9" s="20">
        <v>1</v>
      </c>
      <c r="G9" s="20">
        <v>2</v>
      </c>
      <c r="H9" s="20">
        <v>0</v>
      </c>
      <c r="I9" s="20">
        <v>0</v>
      </c>
      <c r="J9" s="20">
        <v>91</v>
      </c>
      <c r="K9" s="14">
        <f t="shared" si="0"/>
        <v>129</v>
      </c>
      <c r="L9" s="15" t="s">
        <v>21</v>
      </c>
      <c r="M9" s="34" t="s">
        <v>185</v>
      </c>
      <c r="N9" s="21">
        <v>280</v>
      </c>
    </row>
    <row r="10" spans="1:14" ht="12.75">
      <c r="A10" s="38" t="s">
        <v>166</v>
      </c>
      <c r="B10" s="20">
        <v>1</v>
      </c>
      <c r="C10" s="20">
        <v>1</v>
      </c>
      <c r="D10" s="20">
        <v>84</v>
      </c>
      <c r="E10" s="20">
        <v>10</v>
      </c>
      <c r="F10" s="20">
        <v>2</v>
      </c>
      <c r="G10" s="20">
        <v>5</v>
      </c>
      <c r="H10" s="20">
        <v>2</v>
      </c>
      <c r="I10" s="20">
        <v>2</v>
      </c>
      <c r="J10" s="20">
        <v>42</v>
      </c>
      <c r="K10" s="14">
        <f t="shared" si="0"/>
        <v>149</v>
      </c>
      <c r="L10" s="15" t="s">
        <v>22</v>
      </c>
      <c r="M10" s="34" t="s">
        <v>172</v>
      </c>
      <c r="N10" s="21">
        <v>276</v>
      </c>
    </row>
    <row r="11" spans="1:14" ht="12.75">
      <c r="A11" s="38" t="s">
        <v>167</v>
      </c>
      <c r="B11" s="20">
        <v>2</v>
      </c>
      <c r="C11" s="20">
        <v>4</v>
      </c>
      <c r="D11" s="20">
        <v>14</v>
      </c>
      <c r="E11" s="20">
        <v>206</v>
      </c>
      <c r="F11" s="20">
        <v>8</v>
      </c>
      <c r="G11" s="20">
        <v>5</v>
      </c>
      <c r="H11" s="20">
        <v>5</v>
      </c>
      <c r="I11" s="20">
        <v>0</v>
      </c>
      <c r="J11" s="20">
        <v>30</v>
      </c>
      <c r="K11" s="14">
        <f t="shared" si="0"/>
        <v>274</v>
      </c>
      <c r="L11" s="15" t="s">
        <v>23</v>
      </c>
      <c r="M11" s="34" t="s">
        <v>167</v>
      </c>
      <c r="N11" s="21">
        <v>274</v>
      </c>
    </row>
    <row r="12" spans="1:14" ht="12.75">
      <c r="A12" s="38" t="s">
        <v>168</v>
      </c>
      <c r="B12" s="20">
        <v>43</v>
      </c>
      <c r="C12" s="20">
        <v>1</v>
      </c>
      <c r="D12" s="20">
        <v>12</v>
      </c>
      <c r="E12" s="20">
        <v>9</v>
      </c>
      <c r="F12" s="20">
        <v>1</v>
      </c>
      <c r="G12" s="20">
        <v>5</v>
      </c>
      <c r="H12" s="20">
        <v>3</v>
      </c>
      <c r="I12" s="20">
        <v>3</v>
      </c>
      <c r="J12" s="20">
        <v>41</v>
      </c>
      <c r="K12" s="14">
        <f t="shared" si="0"/>
        <v>118</v>
      </c>
      <c r="L12" s="15" t="s">
        <v>24</v>
      </c>
      <c r="M12" s="34" t="s">
        <v>193</v>
      </c>
      <c r="N12" s="21">
        <v>269</v>
      </c>
    </row>
    <row r="13" spans="1:14" ht="12.75">
      <c r="A13" s="39" t="s">
        <v>169</v>
      </c>
      <c r="B13" s="20">
        <v>2</v>
      </c>
      <c r="C13" s="20">
        <v>2</v>
      </c>
      <c r="D13" s="20">
        <v>7</v>
      </c>
      <c r="E13" s="20">
        <v>14</v>
      </c>
      <c r="F13" s="20">
        <v>6</v>
      </c>
      <c r="G13" s="20">
        <v>11</v>
      </c>
      <c r="H13" s="20">
        <v>14</v>
      </c>
      <c r="I13" s="20">
        <v>50</v>
      </c>
      <c r="J13" s="20">
        <v>89</v>
      </c>
      <c r="K13" s="14">
        <f t="shared" si="0"/>
        <v>195</v>
      </c>
      <c r="L13" s="15" t="s">
        <v>25</v>
      </c>
      <c r="M13" s="34" t="s">
        <v>170</v>
      </c>
      <c r="N13" s="21">
        <v>264</v>
      </c>
    </row>
    <row r="14" spans="1:14" ht="12.75">
      <c r="A14" s="38" t="s">
        <v>170</v>
      </c>
      <c r="B14" s="20">
        <v>2</v>
      </c>
      <c r="C14" s="20">
        <v>80</v>
      </c>
      <c r="D14" s="20">
        <v>21</v>
      </c>
      <c r="E14" s="20">
        <v>14</v>
      </c>
      <c r="F14" s="20">
        <v>4</v>
      </c>
      <c r="G14" s="20">
        <v>14</v>
      </c>
      <c r="H14" s="20">
        <v>11</v>
      </c>
      <c r="I14" s="20">
        <v>3</v>
      </c>
      <c r="J14" s="20">
        <v>115</v>
      </c>
      <c r="K14" s="14">
        <f t="shared" si="0"/>
        <v>264</v>
      </c>
      <c r="L14" s="15" t="s">
        <v>26</v>
      </c>
      <c r="M14" s="34" t="s">
        <v>171</v>
      </c>
      <c r="N14" s="21">
        <v>254</v>
      </c>
    </row>
    <row r="15" spans="1:14" ht="12.75">
      <c r="A15" s="38" t="s">
        <v>171</v>
      </c>
      <c r="B15" s="20">
        <v>2</v>
      </c>
      <c r="C15" s="20">
        <v>1</v>
      </c>
      <c r="D15" s="20">
        <v>4</v>
      </c>
      <c r="E15" s="20">
        <v>16</v>
      </c>
      <c r="F15" s="20">
        <v>163</v>
      </c>
      <c r="G15" s="20">
        <v>9</v>
      </c>
      <c r="H15" s="20">
        <v>8</v>
      </c>
      <c r="I15" s="20">
        <v>1</v>
      </c>
      <c r="J15" s="20">
        <v>50</v>
      </c>
      <c r="K15" s="14">
        <f t="shared" si="0"/>
        <v>254</v>
      </c>
      <c r="L15" s="15" t="s">
        <v>27</v>
      </c>
      <c r="M15" s="34" t="s">
        <v>176</v>
      </c>
      <c r="N15" s="21">
        <v>248</v>
      </c>
    </row>
    <row r="16" spans="1:14" ht="12.75">
      <c r="A16" s="38" t="s">
        <v>172</v>
      </c>
      <c r="B16" s="20">
        <v>3</v>
      </c>
      <c r="C16" s="20">
        <v>1</v>
      </c>
      <c r="D16" s="20">
        <v>11</v>
      </c>
      <c r="E16" s="20">
        <v>17</v>
      </c>
      <c r="F16" s="20">
        <v>3</v>
      </c>
      <c r="G16" s="20">
        <v>203</v>
      </c>
      <c r="H16" s="20">
        <v>4</v>
      </c>
      <c r="I16" s="20">
        <v>3</v>
      </c>
      <c r="J16" s="20">
        <v>31</v>
      </c>
      <c r="K16" s="14">
        <f t="shared" si="0"/>
        <v>276</v>
      </c>
      <c r="L16" s="15" t="s">
        <v>28</v>
      </c>
      <c r="M16" s="34" t="s">
        <v>187</v>
      </c>
      <c r="N16" s="21">
        <v>216</v>
      </c>
    </row>
    <row r="17" spans="1:14" ht="12.75">
      <c r="A17" s="38" t="s">
        <v>173</v>
      </c>
      <c r="B17" s="20">
        <v>37</v>
      </c>
      <c r="C17" s="20">
        <v>1</v>
      </c>
      <c r="D17" s="20">
        <v>4</v>
      </c>
      <c r="E17" s="20">
        <v>2</v>
      </c>
      <c r="F17" s="20">
        <v>0</v>
      </c>
      <c r="G17" s="20">
        <v>3</v>
      </c>
      <c r="H17" s="20">
        <v>0</v>
      </c>
      <c r="I17" s="20">
        <v>0</v>
      </c>
      <c r="J17" s="20">
        <v>61</v>
      </c>
      <c r="K17" s="14">
        <f t="shared" si="0"/>
        <v>108</v>
      </c>
      <c r="L17" s="15" t="s">
        <v>29</v>
      </c>
      <c r="M17" s="35" t="s">
        <v>169</v>
      </c>
      <c r="N17" s="21">
        <v>195</v>
      </c>
    </row>
    <row r="18" spans="1:14" ht="12.75">
      <c r="A18" s="38" t="s">
        <v>174</v>
      </c>
      <c r="B18" s="20">
        <v>2</v>
      </c>
      <c r="C18" s="20">
        <v>0</v>
      </c>
      <c r="D18" s="20">
        <v>20</v>
      </c>
      <c r="E18" s="20">
        <v>11</v>
      </c>
      <c r="F18" s="20">
        <v>5</v>
      </c>
      <c r="G18" s="20">
        <v>6</v>
      </c>
      <c r="H18" s="20">
        <v>3</v>
      </c>
      <c r="I18" s="20">
        <v>0</v>
      </c>
      <c r="J18" s="20">
        <v>30</v>
      </c>
      <c r="K18" s="14">
        <f t="shared" si="0"/>
        <v>77</v>
      </c>
      <c r="L18" s="15" t="s">
        <v>30</v>
      </c>
      <c r="M18" s="34" t="s">
        <v>180</v>
      </c>
      <c r="N18" s="21">
        <v>168</v>
      </c>
    </row>
    <row r="19" spans="1:14" ht="12.75">
      <c r="A19" s="38" t="s">
        <v>175</v>
      </c>
      <c r="B19" s="20">
        <v>1</v>
      </c>
      <c r="C19" s="20">
        <v>0</v>
      </c>
      <c r="D19" s="20">
        <v>5</v>
      </c>
      <c r="E19" s="20">
        <v>57</v>
      </c>
      <c r="F19" s="20">
        <v>0</v>
      </c>
      <c r="G19" s="20">
        <v>3</v>
      </c>
      <c r="H19" s="20">
        <v>0</v>
      </c>
      <c r="I19" s="20">
        <v>1</v>
      </c>
      <c r="J19" s="20">
        <v>16</v>
      </c>
      <c r="K19" s="14">
        <f t="shared" si="0"/>
        <v>83</v>
      </c>
      <c r="L19" s="15" t="s">
        <v>31</v>
      </c>
      <c r="M19" s="35" t="s">
        <v>182</v>
      </c>
      <c r="N19" s="21">
        <v>153</v>
      </c>
    </row>
    <row r="20" spans="1:14" ht="12.75">
      <c r="A20" s="38" t="s">
        <v>176</v>
      </c>
      <c r="B20" s="20">
        <v>2</v>
      </c>
      <c r="C20" s="20">
        <v>69</v>
      </c>
      <c r="D20" s="20">
        <v>19</v>
      </c>
      <c r="E20" s="20">
        <v>24</v>
      </c>
      <c r="F20" s="20">
        <v>8</v>
      </c>
      <c r="G20" s="20">
        <v>21</v>
      </c>
      <c r="H20" s="20">
        <v>11</v>
      </c>
      <c r="I20" s="20">
        <v>3</v>
      </c>
      <c r="J20" s="20">
        <v>91</v>
      </c>
      <c r="K20" s="14">
        <f t="shared" si="0"/>
        <v>248</v>
      </c>
      <c r="L20" s="15" t="s">
        <v>32</v>
      </c>
      <c r="M20" s="34" t="s">
        <v>192</v>
      </c>
      <c r="N20" s="21">
        <v>152</v>
      </c>
    </row>
    <row r="21" spans="1:14" ht="12.75">
      <c r="A21" s="38" t="s">
        <v>177</v>
      </c>
      <c r="B21" s="20">
        <v>0</v>
      </c>
      <c r="C21" s="20">
        <v>0</v>
      </c>
      <c r="D21" s="20">
        <v>1</v>
      </c>
      <c r="E21" s="20">
        <v>2</v>
      </c>
      <c r="F21" s="20">
        <v>1</v>
      </c>
      <c r="G21" s="20">
        <v>4</v>
      </c>
      <c r="H21" s="20">
        <v>1</v>
      </c>
      <c r="I21" s="20">
        <v>10</v>
      </c>
      <c r="J21" s="20">
        <v>5</v>
      </c>
      <c r="K21" s="14">
        <f t="shared" si="0"/>
        <v>24</v>
      </c>
      <c r="L21" s="15" t="s">
        <v>33</v>
      </c>
      <c r="M21" s="34" t="s">
        <v>166</v>
      </c>
      <c r="N21" s="21">
        <v>149</v>
      </c>
    </row>
    <row r="22" spans="1:14" ht="12.75">
      <c r="A22" s="38" t="s">
        <v>178</v>
      </c>
      <c r="B22" s="20">
        <v>3</v>
      </c>
      <c r="C22" s="20">
        <v>5</v>
      </c>
      <c r="D22" s="20">
        <v>19</v>
      </c>
      <c r="E22" s="20">
        <v>11</v>
      </c>
      <c r="F22" s="20">
        <v>1</v>
      </c>
      <c r="G22" s="20">
        <v>5</v>
      </c>
      <c r="H22" s="20">
        <v>6</v>
      </c>
      <c r="I22" s="20">
        <v>4</v>
      </c>
      <c r="J22" s="20">
        <v>64</v>
      </c>
      <c r="K22" s="14">
        <f t="shared" si="0"/>
        <v>118</v>
      </c>
      <c r="L22" s="15" t="s">
        <v>34</v>
      </c>
      <c r="M22" s="34" t="s">
        <v>181</v>
      </c>
      <c r="N22" s="21">
        <v>145</v>
      </c>
    </row>
    <row r="23" spans="1:14" ht="12.75">
      <c r="A23" s="38" t="s">
        <v>179</v>
      </c>
      <c r="B23" s="20">
        <v>0</v>
      </c>
      <c r="C23" s="20">
        <v>0</v>
      </c>
      <c r="D23" s="20">
        <v>3</v>
      </c>
      <c r="E23" s="20">
        <v>4</v>
      </c>
      <c r="F23" s="20">
        <v>3</v>
      </c>
      <c r="G23" s="20">
        <v>4</v>
      </c>
      <c r="H23" s="20">
        <v>17</v>
      </c>
      <c r="I23" s="20">
        <v>1</v>
      </c>
      <c r="J23" s="20">
        <v>15</v>
      </c>
      <c r="K23" s="14">
        <f t="shared" si="0"/>
        <v>47</v>
      </c>
      <c r="L23" s="15" t="s">
        <v>35</v>
      </c>
      <c r="M23" s="34" t="s">
        <v>165</v>
      </c>
      <c r="N23" s="21">
        <v>129</v>
      </c>
    </row>
    <row r="24" spans="1:14" ht="12.75">
      <c r="A24" s="38" t="s">
        <v>180</v>
      </c>
      <c r="B24" s="20">
        <v>3</v>
      </c>
      <c r="C24" s="20">
        <v>3</v>
      </c>
      <c r="D24" s="20">
        <v>16</v>
      </c>
      <c r="E24" s="20">
        <v>25</v>
      </c>
      <c r="F24" s="20">
        <v>59</v>
      </c>
      <c r="G24" s="20">
        <v>7</v>
      </c>
      <c r="H24" s="20">
        <v>6</v>
      </c>
      <c r="I24" s="20">
        <v>4</v>
      </c>
      <c r="J24" s="20">
        <v>45</v>
      </c>
      <c r="K24" s="14">
        <f t="shared" si="0"/>
        <v>168</v>
      </c>
      <c r="L24" s="15" t="s">
        <v>36</v>
      </c>
      <c r="M24" s="34" t="s">
        <v>168</v>
      </c>
      <c r="N24" s="21">
        <v>118</v>
      </c>
    </row>
    <row r="25" spans="1:14" ht="12.75">
      <c r="A25" s="38" t="s">
        <v>181</v>
      </c>
      <c r="B25" s="20">
        <v>1</v>
      </c>
      <c r="C25" s="20">
        <v>3</v>
      </c>
      <c r="D25" s="20">
        <v>14</v>
      </c>
      <c r="E25" s="20">
        <v>11</v>
      </c>
      <c r="F25" s="20">
        <v>6</v>
      </c>
      <c r="G25" s="20">
        <v>67</v>
      </c>
      <c r="H25" s="20">
        <v>7</v>
      </c>
      <c r="I25" s="20">
        <v>2</v>
      </c>
      <c r="J25" s="20">
        <v>34</v>
      </c>
      <c r="K25" s="14">
        <f t="shared" si="0"/>
        <v>145</v>
      </c>
      <c r="L25" s="15" t="s">
        <v>37</v>
      </c>
      <c r="M25" s="34" t="s">
        <v>178</v>
      </c>
      <c r="N25" s="21">
        <v>118</v>
      </c>
    </row>
    <row r="26" spans="1:14" ht="12.75">
      <c r="A26" s="39" t="s">
        <v>182</v>
      </c>
      <c r="B26" s="20">
        <v>1</v>
      </c>
      <c r="C26" s="20">
        <v>2</v>
      </c>
      <c r="D26" s="20">
        <v>16</v>
      </c>
      <c r="E26" s="20">
        <v>15</v>
      </c>
      <c r="F26" s="20">
        <v>7</v>
      </c>
      <c r="G26" s="20">
        <v>5</v>
      </c>
      <c r="H26" s="20">
        <v>9</v>
      </c>
      <c r="I26" s="20">
        <v>3</v>
      </c>
      <c r="J26" s="20">
        <v>95</v>
      </c>
      <c r="K26" s="14">
        <f t="shared" si="0"/>
        <v>153</v>
      </c>
      <c r="L26" s="15" t="s">
        <v>38</v>
      </c>
      <c r="M26" s="34" t="s">
        <v>173</v>
      </c>
      <c r="N26" s="21">
        <v>108</v>
      </c>
    </row>
    <row r="27" spans="1:14" ht="12.75">
      <c r="A27" s="38" t="s">
        <v>183</v>
      </c>
      <c r="B27" s="20">
        <v>0</v>
      </c>
      <c r="C27" s="20">
        <v>0</v>
      </c>
      <c r="D27" s="20">
        <v>3</v>
      </c>
      <c r="E27" s="20">
        <v>1</v>
      </c>
      <c r="F27" s="20">
        <v>2</v>
      </c>
      <c r="G27" s="20">
        <v>0</v>
      </c>
      <c r="H27" s="20">
        <v>0</v>
      </c>
      <c r="I27" s="20">
        <v>16</v>
      </c>
      <c r="J27" s="20">
        <v>27</v>
      </c>
      <c r="K27" s="14">
        <f t="shared" si="0"/>
        <v>49</v>
      </c>
      <c r="L27" s="15" t="s">
        <v>39</v>
      </c>
      <c r="M27" s="34" t="s">
        <v>186</v>
      </c>
      <c r="N27" s="21">
        <v>85</v>
      </c>
    </row>
    <row r="28" spans="1:14" ht="12.75">
      <c r="A28" s="38" t="s">
        <v>184</v>
      </c>
      <c r="B28" s="20">
        <v>8</v>
      </c>
      <c r="C28" s="20">
        <v>2</v>
      </c>
      <c r="D28" s="20">
        <v>7</v>
      </c>
      <c r="E28" s="20">
        <v>10</v>
      </c>
      <c r="F28" s="20">
        <v>4</v>
      </c>
      <c r="G28" s="20">
        <v>8</v>
      </c>
      <c r="H28" s="20">
        <v>2</v>
      </c>
      <c r="I28" s="20">
        <v>2</v>
      </c>
      <c r="J28" s="20">
        <v>34</v>
      </c>
      <c r="K28" s="14">
        <f t="shared" si="0"/>
        <v>77</v>
      </c>
      <c r="L28" s="15" t="s">
        <v>40</v>
      </c>
      <c r="M28" s="34" t="s">
        <v>175</v>
      </c>
      <c r="N28" s="21">
        <v>83</v>
      </c>
    </row>
    <row r="29" spans="1:14" ht="12.75">
      <c r="A29" s="38" t="s">
        <v>185</v>
      </c>
      <c r="B29" s="20">
        <v>1</v>
      </c>
      <c r="C29" s="20">
        <v>5</v>
      </c>
      <c r="D29" s="20">
        <v>4</v>
      </c>
      <c r="E29" s="20">
        <v>9</v>
      </c>
      <c r="F29" s="20">
        <v>8</v>
      </c>
      <c r="G29" s="20">
        <v>4</v>
      </c>
      <c r="H29" s="20">
        <v>224</v>
      </c>
      <c r="I29" s="20">
        <v>6</v>
      </c>
      <c r="J29" s="20">
        <v>19</v>
      </c>
      <c r="K29" s="14">
        <f t="shared" si="0"/>
        <v>280</v>
      </c>
      <c r="L29" s="15" t="s">
        <v>41</v>
      </c>
      <c r="M29" s="34" t="s">
        <v>174</v>
      </c>
      <c r="N29" s="21">
        <v>77</v>
      </c>
    </row>
    <row r="30" spans="1:14" ht="12.75">
      <c r="A30" s="38" t="s">
        <v>186</v>
      </c>
      <c r="B30" s="20">
        <v>0</v>
      </c>
      <c r="C30" s="20">
        <v>5</v>
      </c>
      <c r="D30" s="20">
        <v>23</v>
      </c>
      <c r="E30" s="20">
        <v>11</v>
      </c>
      <c r="F30" s="20">
        <v>4</v>
      </c>
      <c r="G30" s="20">
        <v>4</v>
      </c>
      <c r="H30" s="20">
        <v>4</v>
      </c>
      <c r="I30" s="20">
        <v>3</v>
      </c>
      <c r="J30" s="20">
        <v>31</v>
      </c>
      <c r="K30" s="14">
        <f t="shared" si="0"/>
        <v>85</v>
      </c>
      <c r="L30" s="15" t="s">
        <v>42</v>
      </c>
      <c r="M30" s="34" t="s">
        <v>184</v>
      </c>
      <c r="N30" s="21">
        <v>77</v>
      </c>
    </row>
    <row r="31" spans="1:14" ht="12.75">
      <c r="A31" s="38" t="s">
        <v>187</v>
      </c>
      <c r="B31" s="20">
        <v>3</v>
      </c>
      <c r="C31" s="20">
        <v>3</v>
      </c>
      <c r="D31" s="20">
        <v>23</v>
      </c>
      <c r="E31" s="20">
        <v>74</v>
      </c>
      <c r="F31" s="20">
        <v>6</v>
      </c>
      <c r="G31" s="20">
        <v>14</v>
      </c>
      <c r="H31" s="20">
        <v>14</v>
      </c>
      <c r="I31" s="20">
        <v>5</v>
      </c>
      <c r="J31" s="20">
        <v>74</v>
      </c>
      <c r="K31" s="14">
        <f t="shared" si="0"/>
        <v>216</v>
      </c>
      <c r="L31" s="15" t="s">
        <v>43</v>
      </c>
      <c r="M31" s="34" t="s">
        <v>191</v>
      </c>
      <c r="N31" s="21">
        <v>75</v>
      </c>
    </row>
    <row r="32" spans="1:14" ht="12.75">
      <c r="A32" s="38" t="s">
        <v>188</v>
      </c>
      <c r="B32" s="20">
        <v>0</v>
      </c>
      <c r="C32" s="20">
        <v>16</v>
      </c>
      <c r="D32" s="20">
        <v>5</v>
      </c>
      <c r="E32" s="20">
        <v>7</v>
      </c>
      <c r="F32" s="20">
        <v>3</v>
      </c>
      <c r="G32" s="20">
        <v>2</v>
      </c>
      <c r="H32" s="20">
        <v>4</v>
      </c>
      <c r="I32" s="20">
        <v>0</v>
      </c>
      <c r="J32" s="20">
        <v>17</v>
      </c>
      <c r="K32" s="14">
        <f t="shared" si="0"/>
        <v>54</v>
      </c>
      <c r="L32" s="15" t="s">
        <v>44</v>
      </c>
      <c r="M32" s="34" t="s">
        <v>188</v>
      </c>
      <c r="N32" s="21">
        <v>54</v>
      </c>
    </row>
    <row r="33" spans="1:14" ht="12.75">
      <c r="A33" s="38" t="s">
        <v>189</v>
      </c>
      <c r="B33" s="20">
        <v>0</v>
      </c>
      <c r="C33" s="20">
        <v>0</v>
      </c>
      <c r="D33" s="20">
        <v>2</v>
      </c>
      <c r="E33" s="20">
        <v>3</v>
      </c>
      <c r="F33" s="20">
        <v>3</v>
      </c>
      <c r="G33" s="20">
        <v>1</v>
      </c>
      <c r="H33" s="20">
        <v>35</v>
      </c>
      <c r="I33" s="20">
        <v>3</v>
      </c>
      <c r="J33" s="20">
        <v>7</v>
      </c>
      <c r="K33" s="14">
        <f t="shared" si="0"/>
        <v>54</v>
      </c>
      <c r="L33" s="15" t="s">
        <v>45</v>
      </c>
      <c r="M33" s="34" t="s">
        <v>189</v>
      </c>
      <c r="N33" s="21">
        <v>54</v>
      </c>
    </row>
    <row r="34" spans="1:14" ht="12.75">
      <c r="A34" s="38" t="s">
        <v>190</v>
      </c>
      <c r="B34" s="20">
        <v>0</v>
      </c>
      <c r="C34" s="20">
        <v>0</v>
      </c>
      <c r="D34" s="20">
        <v>1</v>
      </c>
      <c r="E34" s="20">
        <v>5</v>
      </c>
      <c r="F34" s="20">
        <v>27</v>
      </c>
      <c r="G34" s="20">
        <v>3</v>
      </c>
      <c r="H34" s="20">
        <v>1</v>
      </c>
      <c r="I34" s="20">
        <v>1</v>
      </c>
      <c r="J34" s="20">
        <v>9</v>
      </c>
      <c r="K34" s="14">
        <f t="shared" si="0"/>
        <v>47</v>
      </c>
      <c r="L34" s="15" t="s">
        <v>46</v>
      </c>
      <c r="M34" s="34" t="s">
        <v>183</v>
      </c>
      <c r="N34" s="21">
        <v>49</v>
      </c>
    </row>
    <row r="35" spans="1:14" ht="12.75">
      <c r="A35" s="38" t="s">
        <v>191</v>
      </c>
      <c r="B35" s="20">
        <v>0</v>
      </c>
      <c r="C35" s="20">
        <v>4</v>
      </c>
      <c r="D35" s="20">
        <v>2</v>
      </c>
      <c r="E35" s="20">
        <v>2</v>
      </c>
      <c r="F35" s="20">
        <v>1</v>
      </c>
      <c r="G35" s="20">
        <v>61</v>
      </c>
      <c r="H35" s="20">
        <v>1</v>
      </c>
      <c r="I35" s="20">
        <v>0</v>
      </c>
      <c r="J35" s="20">
        <v>4</v>
      </c>
      <c r="K35" s="14">
        <f t="shared" si="0"/>
        <v>75</v>
      </c>
      <c r="L35" s="15" t="s">
        <v>47</v>
      </c>
      <c r="M35" s="34" t="s">
        <v>179</v>
      </c>
      <c r="N35" s="21">
        <v>47</v>
      </c>
    </row>
    <row r="36" spans="1:14" ht="12.75">
      <c r="A36" s="38" t="s">
        <v>192</v>
      </c>
      <c r="B36" s="20">
        <v>1</v>
      </c>
      <c r="C36" s="20">
        <v>2</v>
      </c>
      <c r="D36" s="20">
        <v>9</v>
      </c>
      <c r="E36" s="20">
        <v>7</v>
      </c>
      <c r="F36" s="20">
        <v>2</v>
      </c>
      <c r="G36" s="20">
        <v>1</v>
      </c>
      <c r="H36" s="20">
        <v>11</v>
      </c>
      <c r="I36" s="20">
        <v>81</v>
      </c>
      <c r="J36" s="20">
        <v>38</v>
      </c>
      <c r="K36" s="14">
        <f t="shared" si="0"/>
        <v>152</v>
      </c>
      <c r="L36" s="15" t="s">
        <v>48</v>
      </c>
      <c r="M36" s="34" t="s">
        <v>190</v>
      </c>
      <c r="N36" s="21">
        <v>47</v>
      </c>
    </row>
    <row r="37" spans="1:14" ht="13.5" thickBot="1">
      <c r="A37" s="44" t="s">
        <v>193</v>
      </c>
      <c r="B37" s="22">
        <v>3</v>
      </c>
      <c r="C37" s="22">
        <v>47</v>
      </c>
      <c r="D37" s="22">
        <v>30</v>
      </c>
      <c r="E37" s="22">
        <v>33</v>
      </c>
      <c r="F37" s="22">
        <v>12</v>
      </c>
      <c r="G37" s="22">
        <v>24</v>
      </c>
      <c r="H37" s="22">
        <v>14</v>
      </c>
      <c r="I37" s="22">
        <v>11</v>
      </c>
      <c r="J37" s="22">
        <v>95</v>
      </c>
      <c r="K37" s="14">
        <f t="shared" si="0"/>
        <v>269</v>
      </c>
      <c r="L37" s="15" t="s">
        <v>49</v>
      </c>
      <c r="M37" s="36" t="s">
        <v>177</v>
      </c>
      <c r="N37" s="23">
        <v>24</v>
      </c>
    </row>
    <row r="38" spans="1:12" s="27" customFormat="1" ht="13.5" thickBot="1">
      <c r="A38" s="28" t="s">
        <v>11</v>
      </c>
      <c r="B38" s="25">
        <f aca="true" t="shared" si="1" ref="B38:K38">SUM(B2:B37)</f>
        <v>1014</v>
      </c>
      <c r="C38" s="25">
        <f t="shared" si="1"/>
        <v>2083</v>
      </c>
      <c r="D38" s="25">
        <f>SUM(D2:D37)</f>
        <v>6513</v>
      </c>
      <c r="E38" s="25">
        <f>SUM(E2:E37)</f>
        <v>5635</v>
      </c>
      <c r="F38" s="25">
        <f>SUM(F2:F37)</f>
        <v>3608</v>
      </c>
      <c r="G38" s="25">
        <f t="shared" si="1"/>
        <v>4295</v>
      </c>
      <c r="H38" s="25">
        <f t="shared" si="1"/>
        <v>8211</v>
      </c>
      <c r="I38" s="25">
        <f>SUM(I2:I37)</f>
        <v>1878</v>
      </c>
      <c r="J38" s="25">
        <f t="shared" si="1"/>
        <v>19279</v>
      </c>
      <c r="K38" s="26">
        <f t="shared" si="1"/>
        <v>52516</v>
      </c>
      <c r="L38" s="9"/>
    </row>
  </sheetData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&amp;C&amp;12Vorzugsstimmen GRÜNE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P22"/>
  <sheetViews>
    <sheetView workbookViewId="0" topLeftCell="A1">
      <selection activeCell="D29" sqref="D29"/>
    </sheetView>
  </sheetViews>
  <sheetFormatPr defaultColWidth="11.421875" defaultRowHeight="12.75"/>
  <cols>
    <col min="1" max="1" width="24.28125" style="19" bestFit="1" customWidth="1"/>
    <col min="2" max="2" width="6.140625" style="19" bestFit="1" customWidth="1"/>
    <col min="3" max="5" width="5.140625" style="19" bestFit="1" customWidth="1"/>
    <col min="6" max="6" width="6.00390625" style="19" bestFit="1" customWidth="1"/>
    <col min="7" max="7" width="6.28125" style="19" bestFit="1" customWidth="1"/>
    <col min="8" max="8" width="6.57421875" style="19" bestFit="1" customWidth="1"/>
    <col min="9" max="9" width="6.140625" style="19" bestFit="1" customWidth="1"/>
    <col min="10" max="10" width="6.7109375" style="19" bestFit="1" customWidth="1"/>
    <col min="11" max="11" width="8.8515625" style="27" bestFit="1" customWidth="1"/>
    <col min="12" max="12" width="9.28125" style="15" customWidth="1"/>
    <col min="13" max="13" width="29.57421875" style="19" bestFit="1" customWidth="1"/>
    <col min="14" max="14" width="8.8515625" style="27" bestFit="1" customWidth="1"/>
    <col min="15" max="16384" width="11.421875" style="19" customWidth="1"/>
  </cols>
  <sheetData>
    <row r="1" spans="1:14" s="12" customFormat="1" ht="13.5" thickBot="1">
      <c r="A1" s="6" t="s">
        <v>12</v>
      </c>
      <c r="B1" s="7" t="s">
        <v>1</v>
      </c>
      <c r="C1" s="7" t="s">
        <v>3</v>
      </c>
      <c r="D1" s="7" t="s">
        <v>0</v>
      </c>
      <c r="E1" s="7" t="s">
        <v>9</v>
      </c>
      <c r="F1" s="7" t="s">
        <v>2</v>
      </c>
      <c r="G1" s="7" t="s">
        <v>6</v>
      </c>
      <c r="H1" s="7" t="s">
        <v>7</v>
      </c>
      <c r="I1" s="7" t="s">
        <v>10</v>
      </c>
      <c r="J1" s="7" t="s">
        <v>8</v>
      </c>
      <c r="K1" s="8" t="s">
        <v>5</v>
      </c>
      <c r="L1" s="9"/>
      <c r="M1" s="10" t="s">
        <v>13</v>
      </c>
      <c r="N1" s="11" t="s">
        <v>5</v>
      </c>
    </row>
    <row r="2" spans="1:16" ht="12.75">
      <c r="A2" s="37" t="s">
        <v>194</v>
      </c>
      <c r="B2" s="13">
        <v>41</v>
      </c>
      <c r="C2" s="13">
        <v>86</v>
      </c>
      <c r="D2" s="13">
        <v>205</v>
      </c>
      <c r="E2" s="13">
        <v>188</v>
      </c>
      <c r="F2" s="13">
        <v>101</v>
      </c>
      <c r="G2" s="13">
        <v>216</v>
      </c>
      <c r="H2" s="13">
        <v>116</v>
      </c>
      <c r="I2" s="13">
        <v>28</v>
      </c>
      <c r="J2" s="13">
        <v>862</v>
      </c>
      <c r="K2" s="14">
        <f>SUM(B2:J2)</f>
        <v>1843</v>
      </c>
      <c r="L2" s="15" t="s">
        <v>14</v>
      </c>
      <c r="M2" s="33" t="s">
        <v>194</v>
      </c>
      <c r="N2" s="16">
        <v>1843</v>
      </c>
      <c r="P2" s="18"/>
    </row>
    <row r="3" spans="1:14" ht="12.75">
      <c r="A3" s="38" t="s">
        <v>195</v>
      </c>
      <c r="B3" s="20">
        <v>2</v>
      </c>
      <c r="C3" s="20">
        <v>1</v>
      </c>
      <c r="D3" s="20">
        <v>17</v>
      </c>
      <c r="E3" s="20">
        <v>3</v>
      </c>
      <c r="F3" s="20">
        <v>6</v>
      </c>
      <c r="G3" s="20">
        <v>2</v>
      </c>
      <c r="H3" s="20">
        <v>4</v>
      </c>
      <c r="I3" s="20">
        <v>1</v>
      </c>
      <c r="J3" s="20">
        <v>43</v>
      </c>
      <c r="K3" s="14">
        <f aca="true" t="shared" si="0" ref="K3:K21">SUM(B3:J3)</f>
        <v>79</v>
      </c>
      <c r="L3" s="15" t="s">
        <v>15</v>
      </c>
      <c r="M3" s="34" t="s">
        <v>196</v>
      </c>
      <c r="N3" s="21">
        <v>190</v>
      </c>
    </row>
    <row r="4" spans="1:14" ht="12.75">
      <c r="A4" s="38" t="s">
        <v>196</v>
      </c>
      <c r="B4" s="20">
        <v>8</v>
      </c>
      <c r="C4" s="20">
        <v>5</v>
      </c>
      <c r="D4" s="20">
        <v>18</v>
      </c>
      <c r="E4" s="20">
        <v>21</v>
      </c>
      <c r="F4" s="20">
        <v>12</v>
      </c>
      <c r="G4" s="20">
        <v>9</v>
      </c>
      <c r="H4" s="20">
        <v>11</v>
      </c>
      <c r="I4" s="20">
        <v>5</v>
      </c>
      <c r="J4" s="20">
        <v>101</v>
      </c>
      <c r="K4" s="14">
        <f t="shared" si="0"/>
        <v>190</v>
      </c>
      <c r="L4" s="15" t="s">
        <v>16</v>
      </c>
      <c r="M4" s="34" t="s">
        <v>213</v>
      </c>
      <c r="N4" s="21">
        <v>189</v>
      </c>
    </row>
    <row r="5" spans="1:14" ht="12.75">
      <c r="A5" s="38" t="s">
        <v>197</v>
      </c>
      <c r="B5" s="20">
        <v>1</v>
      </c>
      <c r="C5" s="20">
        <v>1</v>
      </c>
      <c r="D5" s="20">
        <v>7</v>
      </c>
      <c r="E5" s="20">
        <v>4</v>
      </c>
      <c r="F5" s="20">
        <v>2</v>
      </c>
      <c r="G5" s="20">
        <v>4</v>
      </c>
      <c r="H5" s="20">
        <v>3</v>
      </c>
      <c r="I5" s="20">
        <v>0</v>
      </c>
      <c r="J5" s="20">
        <v>37</v>
      </c>
      <c r="K5" s="14">
        <f t="shared" si="0"/>
        <v>59</v>
      </c>
      <c r="L5" s="15" t="s">
        <v>17</v>
      </c>
      <c r="M5" s="34" t="s">
        <v>209</v>
      </c>
      <c r="N5" s="21">
        <v>80</v>
      </c>
    </row>
    <row r="6" spans="1:14" ht="12.75">
      <c r="A6" s="38" t="s">
        <v>198</v>
      </c>
      <c r="B6" s="20">
        <v>1</v>
      </c>
      <c r="C6" s="20">
        <v>5</v>
      </c>
      <c r="D6" s="20">
        <v>4</v>
      </c>
      <c r="E6" s="20">
        <v>10</v>
      </c>
      <c r="F6" s="20">
        <v>0</v>
      </c>
      <c r="G6" s="20">
        <v>2</v>
      </c>
      <c r="H6" s="20">
        <v>2</v>
      </c>
      <c r="I6" s="20">
        <v>1</v>
      </c>
      <c r="J6" s="20">
        <v>40</v>
      </c>
      <c r="K6" s="14">
        <f t="shared" si="0"/>
        <v>65</v>
      </c>
      <c r="L6" s="15" t="s">
        <v>18</v>
      </c>
      <c r="M6" s="34" t="s">
        <v>195</v>
      </c>
      <c r="N6" s="21">
        <v>79</v>
      </c>
    </row>
    <row r="7" spans="1:14" ht="12.75">
      <c r="A7" s="38" t="s">
        <v>199</v>
      </c>
      <c r="B7" s="20">
        <v>0</v>
      </c>
      <c r="C7" s="20">
        <v>0</v>
      </c>
      <c r="D7" s="20">
        <v>4</v>
      </c>
      <c r="E7" s="20">
        <v>9</v>
      </c>
      <c r="F7" s="20">
        <v>3</v>
      </c>
      <c r="G7" s="20">
        <v>6</v>
      </c>
      <c r="H7" s="20">
        <v>6</v>
      </c>
      <c r="I7" s="20">
        <v>1</v>
      </c>
      <c r="J7" s="20">
        <v>31</v>
      </c>
      <c r="K7" s="14">
        <f t="shared" si="0"/>
        <v>60</v>
      </c>
      <c r="L7" s="15" t="s">
        <v>19</v>
      </c>
      <c r="M7" s="34" t="s">
        <v>198</v>
      </c>
      <c r="N7" s="21">
        <v>65</v>
      </c>
    </row>
    <row r="8" spans="1:14" ht="12.75">
      <c r="A8" s="38" t="s">
        <v>200</v>
      </c>
      <c r="B8" s="20">
        <v>1</v>
      </c>
      <c r="C8" s="20">
        <v>1</v>
      </c>
      <c r="D8" s="20">
        <v>4</v>
      </c>
      <c r="E8" s="20">
        <v>4</v>
      </c>
      <c r="F8" s="20">
        <v>2</v>
      </c>
      <c r="G8" s="20">
        <v>8</v>
      </c>
      <c r="H8" s="20">
        <v>2</v>
      </c>
      <c r="I8" s="20">
        <v>3</v>
      </c>
      <c r="J8" s="20">
        <v>13</v>
      </c>
      <c r="K8" s="14">
        <f t="shared" si="0"/>
        <v>38</v>
      </c>
      <c r="L8" s="15" t="s">
        <v>20</v>
      </c>
      <c r="M8" s="34" t="s">
        <v>199</v>
      </c>
      <c r="N8" s="21">
        <v>60</v>
      </c>
    </row>
    <row r="9" spans="1:14" ht="12.75">
      <c r="A9" s="38" t="s">
        <v>201</v>
      </c>
      <c r="B9" s="20">
        <v>0</v>
      </c>
      <c r="C9" s="20">
        <v>0</v>
      </c>
      <c r="D9" s="20">
        <v>2</v>
      </c>
      <c r="E9" s="20">
        <v>6</v>
      </c>
      <c r="F9" s="20">
        <v>2</v>
      </c>
      <c r="G9" s="20">
        <v>0</v>
      </c>
      <c r="H9" s="20">
        <v>0</v>
      </c>
      <c r="I9" s="20">
        <v>0</v>
      </c>
      <c r="J9" s="20">
        <v>11</v>
      </c>
      <c r="K9" s="14">
        <f t="shared" si="0"/>
        <v>21</v>
      </c>
      <c r="L9" s="15" t="s">
        <v>21</v>
      </c>
      <c r="M9" s="34" t="s">
        <v>197</v>
      </c>
      <c r="N9" s="21">
        <v>59</v>
      </c>
    </row>
    <row r="10" spans="1:14" ht="12.75">
      <c r="A10" s="38" t="s">
        <v>202</v>
      </c>
      <c r="B10" s="20">
        <v>0</v>
      </c>
      <c r="C10" s="20">
        <v>0</v>
      </c>
      <c r="D10" s="20">
        <v>6</v>
      </c>
      <c r="E10" s="20">
        <v>12</v>
      </c>
      <c r="F10" s="20">
        <v>5</v>
      </c>
      <c r="G10" s="20">
        <v>3</v>
      </c>
      <c r="H10" s="20">
        <v>2</v>
      </c>
      <c r="I10" s="20">
        <v>1</v>
      </c>
      <c r="J10" s="20">
        <v>12</v>
      </c>
      <c r="K10" s="14">
        <f t="shared" si="0"/>
        <v>41</v>
      </c>
      <c r="L10" s="15" t="s">
        <v>22</v>
      </c>
      <c r="M10" s="34" t="s">
        <v>202</v>
      </c>
      <c r="N10" s="21">
        <v>41</v>
      </c>
    </row>
    <row r="11" spans="1:14" ht="12.75">
      <c r="A11" s="38" t="s">
        <v>203</v>
      </c>
      <c r="B11" s="20">
        <v>1</v>
      </c>
      <c r="C11" s="20">
        <v>0</v>
      </c>
      <c r="D11" s="20">
        <v>0</v>
      </c>
      <c r="E11" s="20">
        <v>21</v>
      </c>
      <c r="F11" s="20">
        <v>2</v>
      </c>
      <c r="G11" s="20">
        <v>3</v>
      </c>
      <c r="H11" s="20">
        <v>0</v>
      </c>
      <c r="I11" s="20">
        <v>0</v>
      </c>
      <c r="J11" s="20">
        <v>14</v>
      </c>
      <c r="K11" s="14">
        <f t="shared" si="0"/>
        <v>41</v>
      </c>
      <c r="L11" s="15" t="s">
        <v>23</v>
      </c>
      <c r="M11" s="34" t="s">
        <v>203</v>
      </c>
      <c r="N11" s="21">
        <v>41</v>
      </c>
    </row>
    <row r="12" spans="1:14" ht="12.75">
      <c r="A12" s="38" t="s">
        <v>204</v>
      </c>
      <c r="B12" s="20">
        <v>0</v>
      </c>
      <c r="C12" s="20">
        <v>0</v>
      </c>
      <c r="D12" s="20">
        <v>0</v>
      </c>
      <c r="E12" s="20">
        <v>0</v>
      </c>
      <c r="F12" s="20">
        <v>1</v>
      </c>
      <c r="G12" s="20">
        <v>4</v>
      </c>
      <c r="H12" s="20">
        <v>0</v>
      </c>
      <c r="I12" s="20">
        <v>1</v>
      </c>
      <c r="J12" s="20">
        <v>0</v>
      </c>
      <c r="K12" s="14">
        <f t="shared" si="0"/>
        <v>6</v>
      </c>
      <c r="L12" s="15" t="s">
        <v>24</v>
      </c>
      <c r="M12" s="34" t="s">
        <v>200</v>
      </c>
      <c r="N12" s="21">
        <v>38</v>
      </c>
    </row>
    <row r="13" spans="1:14" ht="12.75">
      <c r="A13" s="38" t="s">
        <v>205</v>
      </c>
      <c r="B13" s="20">
        <v>0</v>
      </c>
      <c r="C13" s="20">
        <v>0</v>
      </c>
      <c r="D13" s="20">
        <v>1</v>
      </c>
      <c r="E13" s="20">
        <v>17</v>
      </c>
      <c r="F13" s="20">
        <v>2</v>
      </c>
      <c r="G13" s="20">
        <v>1</v>
      </c>
      <c r="H13" s="20">
        <v>0</v>
      </c>
      <c r="I13" s="20">
        <v>0</v>
      </c>
      <c r="J13" s="20">
        <v>6</v>
      </c>
      <c r="K13" s="14">
        <f t="shared" si="0"/>
        <v>27</v>
      </c>
      <c r="L13" s="15" t="s">
        <v>25</v>
      </c>
      <c r="M13" s="34" t="s">
        <v>207</v>
      </c>
      <c r="N13" s="21">
        <v>37</v>
      </c>
    </row>
    <row r="14" spans="1:14" ht="12.75">
      <c r="A14" s="38" t="s">
        <v>206</v>
      </c>
      <c r="B14" s="20">
        <v>0</v>
      </c>
      <c r="C14" s="20">
        <v>0</v>
      </c>
      <c r="D14" s="20">
        <v>1</v>
      </c>
      <c r="E14" s="20">
        <v>2</v>
      </c>
      <c r="F14" s="20">
        <v>0</v>
      </c>
      <c r="G14" s="20">
        <v>1</v>
      </c>
      <c r="H14" s="20">
        <v>28</v>
      </c>
      <c r="I14" s="20">
        <v>0</v>
      </c>
      <c r="J14" s="20">
        <v>1</v>
      </c>
      <c r="K14" s="14">
        <f t="shared" si="0"/>
        <v>33</v>
      </c>
      <c r="L14" s="15" t="s">
        <v>26</v>
      </c>
      <c r="M14" s="34" t="s">
        <v>211</v>
      </c>
      <c r="N14" s="21">
        <v>34</v>
      </c>
    </row>
    <row r="15" spans="1:14" ht="12.75">
      <c r="A15" s="38" t="s">
        <v>207</v>
      </c>
      <c r="B15" s="20">
        <v>0</v>
      </c>
      <c r="C15" s="20">
        <v>0</v>
      </c>
      <c r="D15" s="20">
        <v>8</v>
      </c>
      <c r="E15" s="20">
        <v>4</v>
      </c>
      <c r="F15" s="20">
        <v>1</v>
      </c>
      <c r="G15" s="20">
        <v>4</v>
      </c>
      <c r="H15" s="20">
        <v>2</v>
      </c>
      <c r="I15" s="20">
        <v>1</v>
      </c>
      <c r="J15" s="20">
        <v>17</v>
      </c>
      <c r="K15" s="14">
        <f t="shared" si="0"/>
        <v>37</v>
      </c>
      <c r="L15" s="15" t="s">
        <v>27</v>
      </c>
      <c r="M15" s="34" t="s">
        <v>206</v>
      </c>
      <c r="N15" s="21">
        <v>33</v>
      </c>
    </row>
    <row r="16" spans="1:14" ht="12.75">
      <c r="A16" s="38" t="s">
        <v>208</v>
      </c>
      <c r="B16" s="20">
        <v>0</v>
      </c>
      <c r="C16" s="20">
        <v>0</v>
      </c>
      <c r="D16" s="20">
        <v>2</v>
      </c>
      <c r="E16" s="20">
        <v>1</v>
      </c>
      <c r="F16" s="20">
        <v>10</v>
      </c>
      <c r="G16" s="20">
        <v>1</v>
      </c>
      <c r="H16" s="20">
        <v>0</v>
      </c>
      <c r="I16" s="20">
        <v>0</v>
      </c>
      <c r="J16" s="20">
        <v>6</v>
      </c>
      <c r="K16" s="14">
        <f t="shared" si="0"/>
        <v>20</v>
      </c>
      <c r="L16" s="15" t="s">
        <v>28</v>
      </c>
      <c r="M16" s="34" t="s">
        <v>212</v>
      </c>
      <c r="N16" s="21">
        <v>30</v>
      </c>
    </row>
    <row r="17" spans="1:14" ht="12.75">
      <c r="A17" s="38" t="s">
        <v>209</v>
      </c>
      <c r="B17" s="20">
        <v>2</v>
      </c>
      <c r="C17" s="20">
        <v>3</v>
      </c>
      <c r="D17" s="20">
        <v>7</v>
      </c>
      <c r="E17" s="20">
        <v>11</v>
      </c>
      <c r="F17" s="20">
        <v>7</v>
      </c>
      <c r="G17" s="20">
        <v>8</v>
      </c>
      <c r="H17" s="20">
        <v>3</v>
      </c>
      <c r="I17" s="20">
        <v>0</v>
      </c>
      <c r="J17" s="20">
        <v>39</v>
      </c>
      <c r="K17" s="14">
        <f t="shared" si="0"/>
        <v>80</v>
      </c>
      <c r="L17" s="15" t="s">
        <v>29</v>
      </c>
      <c r="M17" s="34" t="s">
        <v>205</v>
      </c>
      <c r="N17" s="21">
        <v>27</v>
      </c>
    </row>
    <row r="18" spans="1:14" ht="12.75">
      <c r="A18" s="38" t="s">
        <v>210</v>
      </c>
      <c r="B18" s="20">
        <v>0</v>
      </c>
      <c r="C18" s="20">
        <v>0</v>
      </c>
      <c r="D18" s="20">
        <v>2</v>
      </c>
      <c r="E18" s="20">
        <v>3</v>
      </c>
      <c r="F18" s="20">
        <v>0</v>
      </c>
      <c r="G18" s="20">
        <v>3</v>
      </c>
      <c r="H18" s="20">
        <v>1</v>
      </c>
      <c r="I18" s="20">
        <v>0</v>
      </c>
      <c r="J18" s="20">
        <v>7</v>
      </c>
      <c r="K18" s="14">
        <f t="shared" si="0"/>
        <v>16</v>
      </c>
      <c r="L18" s="15" t="s">
        <v>30</v>
      </c>
      <c r="M18" s="34" t="s">
        <v>201</v>
      </c>
      <c r="N18" s="21">
        <v>21</v>
      </c>
    </row>
    <row r="19" spans="1:14" ht="12.75">
      <c r="A19" s="38" t="s">
        <v>211</v>
      </c>
      <c r="B19" s="20">
        <v>0</v>
      </c>
      <c r="C19" s="20">
        <v>7</v>
      </c>
      <c r="D19" s="20">
        <v>4</v>
      </c>
      <c r="E19" s="20">
        <v>2</v>
      </c>
      <c r="F19" s="20">
        <v>2</v>
      </c>
      <c r="G19" s="20">
        <v>1</v>
      </c>
      <c r="H19" s="20">
        <v>2</v>
      </c>
      <c r="I19" s="20">
        <v>1</v>
      </c>
      <c r="J19" s="20">
        <v>15</v>
      </c>
      <c r="K19" s="14">
        <f t="shared" si="0"/>
        <v>34</v>
      </c>
      <c r="L19" s="15" t="s">
        <v>31</v>
      </c>
      <c r="M19" s="34" t="s">
        <v>208</v>
      </c>
      <c r="N19" s="21">
        <v>20</v>
      </c>
    </row>
    <row r="20" spans="1:14" ht="12.75">
      <c r="A20" s="38" t="s">
        <v>212</v>
      </c>
      <c r="B20" s="20">
        <v>0</v>
      </c>
      <c r="C20" s="20">
        <v>0</v>
      </c>
      <c r="D20" s="20">
        <v>2</v>
      </c>
      <c r="E20" s="20">
        <v>1</v>
      </c>
      <c r="F20" s="20">
        <v>4</v>
      </c>
      <c r="G20" s="20">
        <v>1</v>
      </c>
      <c r="H20" s="20">
        <v>0</v>
      </c>
      <c r="I20" s="20">
        <v>1</v>
      </c>
      <c r="J20" s="20">
        <v>21</v>
      </c>
      <c r="K20" s="14">
        <f t="shared" si="0"/>
        <v>30</v>
      </c>
      <c r="L20" s="15" t="s">
        <v>32</v>
      </c>
      <c r="M20" s="34" t="s">
        <v>210</v>
      </c>
      <c r="N20" s="21">
        <v>16</v>
      </c>
    </row>
    <row r="21" spans="1:14" ht="13.5" thickBot="1">
      <c r="A21" s="44" t="s">
        <v>213</v>
      </c>
      <c r="B21" s="22">
        <v>1</v>
      </c>
      <c r="C21" s="22">
        <v>7</v>
      </c>
      <c r="D21" s="22">
        <v>19</v>
      </c>
      <c r="E21" s="22">
        <v>12</v>
      </c>
      <c r="F21" s="22">
        <v>5</v>
      </c>
      <c r="G21" s="22">
        <v>13</v>
      </c>
      <c r="H21" s="22">
        <v>4</v>
      </c>
      <c r="I21" s="22">
        <v>4</v>
      </c>
      <c r="J21" s="22">
        <v>124</v>
      </c>
      <c r="K21" s="14">
        <f t="shared" si="0"/>
        <v>189</v>
      </c>
      <c r="L21" s="15" t="s">
        <v>33</v>
      </c>
      <c r="M21" s="36" t="s">
        <v>204</v>
      </c>
      <c r="N21" s="23">
        <v>6</v>
      </c>
    </row>
    <row r="22" spans="1:14" s="27" customFormat="1" ht="13.5" thickBot="1">
      <c r="A22" s="28" t="s">
        <v>11</v>
      </c>
      <c r="B22" s="25">
        <f aca="true" t="shared" si="1" ref="B22:K22">SUM(B2:B21)</f>
        <v>58</v>
      </c>
      <c r="C22" s="25">
        <f t="shared" si="1"/>
        <v>116</v>
      </c>
      <c r="D22" s="25">
        <f>SUM(D2:D21)</f>
        <v>313</v>
      </c>
      <c r="E22" s="25">
        <f>SUM(E2:E21)</f>
        <v>331</v>
      </c>
      <c r="F22" s="25">
        <f>SUM(F2:F21)</f>
        <v>167</v>
      </c>
      <c r="G22" s="25">
        <f t="shared" si="1"/>
        <v>290</v>
      </c>
      <c r="H22" s="25">
        <f t="shared" si="1"/>
        <v>186</v>
      </c>
      <c r="I22" s="25">
        <f>SUM(I2:I21)</f>
        <v>48</v>
      </c>
      <c r="J22" s="25">
        <f t="shared" si="1"/>
        <v>1400</v>
      </c>
      <c r="K22" s="26">
        <f t="shared" si="1"/>
        <v>2909</v>
      </c>
      <c r="L22" s="29"/>
      <c r="M22" s="30"/>
      <c r="N22" s="46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&amp;C&amp;12Vorzugsstimmen LINKE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N6"/>
  <sheetViews>
    <sheetView workbookViewId="0" topLeftCell="C1">
      <selection activeCell="F23" sqref="F23"/>
    </sheetView>
  </sheetViews>
  <sheetFormatPr defaultColWidth="11.421875" defaultRowHeight="12.75"/>
  <cols>
    <col min="1" max="1" width="23.140625" style="19" bestFit="1" customWidth="1"/>
    <col min="2" max="2" width="6.140625" style="19" bestFit="1" customWidth="1"/>
    <col min="3" max="5" width="6.7109375" style="19" bestFit="1" customWidth="1"/>
    <col min="6" max="6" width="6.00390625" style="19" bestFit="1" customWidth="1"/>
    <col min="7" max="8" width="6.7109375" style="19" bestFit="1" customWidth="1"/>
    <col min="9" max="9" width="6.140625" style="19" bestFit="1" customWidth="1"/>
    <col min="10" max="10" width="6.7109375" style="19" bestFit="1" customWidth="1"/>
    <col min="11" max="11" width="8.8515625" style="27" bestFit="1" customWidth="1"/>
    <col min="12" max="12" width="6.421875" style="31" customWidth="1"/>
    <col min="13" max="13" width="29.57421875" style="19" bestFit="1" customWidth="1"/>
    <col min="14" max="14" width="8.8515625" style="27" bestFit="1" customWidth="1"/>
    <col min="15" max="16384" width="11.421875" style="19" customWidth="1"/>
  </cols>
  <sheetData>
    <row r="1" spans="1:14" s="12" customFormat="1" ht="13.5" thickBot="1">
      <c r="A1" s="6" t="s">
        <v>12</v>
      </c>
      <c r="B1" s="7" t="s">
        <v>1</v>
      </c>
      <c r="C1" s="7" t="s">
        <v>3</v>
      </c>
      <c r="D1" s="7" t="s">
        <v>0</v>
      </c>
      <c r="E1" s="7" t="s">
        <v>9</v>
      </c>
      <c r="F1" s="7" t="s">
        <v>2</v>
      </c>
      <c r="G1" s="7" t="s">
        <v>6</v>
      </c>
      <c r="H1" s="7" t="s">
        <v>7</v>
      </c>
      <c r="I1" s="7" t="s">
        <v>10</v>
      </c>
      <c r="J1" s="7" t="s">
        <v>8</v>
      </c>
      <c r="K1" s="8" t="s">
        <v>5</v>
      </c>
      <c r="L1" s="31"/>
      <c r="M1" s="32" t="s">
        <v>13</v>
      </c>
      <c r="N1" s="11" t="s">
        <v>5</v>
      </c>
    </row>
    <row r="2" spans="1:14" ht="12.75">
      <c r="A2" s="37" t="s">
        <v>214</v>
      </c>
      <c r="B2" s="13">
        <v>555</v>
      </c>
      <c r="C2" s="13">
        <v>795</v>
      </c>
      <c r="D2" s="13">
        <v>1600</v>
      </c>
      <c r="E2" s="13">
        <v>1255</v>
      </c>
      <c r="F2" s="13">
        <v>547</v>
      </c>
      <c r="G2" s="13">
        <v>684</v>
      </c>
      <c r="H2" s="13">
        <v>1498</v>
      </c>
      <c r="I2" s="13">
        <v>514</v>
      </c>
      <c r="J2" s="13">
        <v>2776</v>
      </c>
      <c r="K2" s="14">
        <f>SUM(B2:J2)</f>
        <v>10224</v>
      </c>
      <c r="L2" s="31" t="s">
        <v>14</v>
      </c>
      <c r="M2" s="33" t="s">
        <v>214</v>
      </c>
      <c r="N2" s="45">
        <v>10224</v>
      </c>
    </row>
    <row r="3" spans="1:14" ht="12.75">
      <c r="A3" s="38" t="s">
        <v>215</v>
      </c>
      <c r="B3" s="20">
        <v>148</v>
      </c>
      <c r="C3" s="20">
        <v>283</v>
      </c>
      <c r="D3" s="20">
        <v>701</v>
      </c>
      <c r="E3" s="20">
        <v>665</v>
      </c>
      <c r="F3" s="20">
        <v>236</v>
      </c>
      <c r="G3" s="20">
        <v>309</v>
      </c>
      <c r="H3" s="20">
        <v>369</v>
      </c>
      <c r="I3" s="20">
        <v>97</v>
      </c>
      <c r="J3" s="20">
        <v>1047</v>
      </c>
      <c r="K3" s="14">
        <f>SUM(B3:J3)</f>
        <v>3855</v>
      </c>
      <c r="L3" s="31" t="s">
        <v>15</v>
      </c>
      <c r="M3" s="34" t="s">
        <v>215</v>
      </c>
      <c r="N3" s="21">
        <v>3855</v>
      </c>
    </row>
    <row r="4" spans="1:14" ht="12.75">
      <c r="A4" s="38" t="s">
        <v>216</v>
      </c>
      <c r="B4" s="20">
        <v>6</v>
      </c>
      <c r="C4" s="20">
        <v>6</v>
      </c>
      <c r="D4" s="20">
        <v>10</v>
      </c>
      <c r="E4" s="20">
        <v>18</v>
      </c>
      <c r="F4" s="20">
        <v>4</v>
      </c>
      <c r="G4" s="20">
        <v>14</v>
      </c>
      <c r="H4" s="20">
        <v>7</v>
      </c>
      <c r="I4" s="20">
        <v>33</v>
      </c>
      <c r="J4" s="20">
        <v>38</v>
      </c>
      <c r="K4" s="14">
        <f>SUM(B4:J4)</f>
        <v>136</v>
      </c>
      <c r="L4" s="31" t="s">
        <v>16</v>
      </c>
      <c r="M4" s="34" t="s">
        <v>217</v>
      </c>
      <c r="N4" s="21">
        <v>153</v>
      </c>
    </row>
    <row r="5" spans="1:14" ht="13.5" thickBot="1">
      <c r="A5" s="44" t="s">
        <v>217</v>
      </c>
      <c r="B5" s="22">
        <v>1</v>
      </c>
      <c r="C5" s="22">
        <v>4</v>
      </c>
      <c r="D5" s="22">
        <v>24</v>
      </c>
      <c r="E5" s="22">
        <v>36</v>
      </c>
      <c r="F5" s="22">
        <v>14</v>
      </c>
      <c r="G5" s="22">
        <v>14</v>
      </c>
      <c r="H5" s="22">
        <v>7</v>
      </c>
      <c r="I5" s="22">
        <v>1</v>
      </c>
      <c r="J5" s="22">
        <v>52</v>
      </c>
      <c r="K5" s="14">
        <f>SUM(B5:J5)</f>
        <v>153</v>
      </c>
      <c r="L5" s="31" t="s">
        <v>17</v>
      </c>
      <c r="M5" s="36" t="s">
        <v>216</v>
      </c>
      <c r="N5" s="23">
        <v>136</v>
      </c>
    </row>
    <row r="6" spans="1:12" s="27" customFormat="1" ht="13.5" thickBot="1">
      <c r="A6" s="28" t="s">
        <v>11</v>
      </c>
      <c r="B6" s="25">
        <f aca="true" t="shared" si="0" ref="B6:K6">SUM(B2:B5)</f>
        <v>710</v>
      </c>
      <c r="C6" s="25">
        <f t="shared" si="0"/>
        <v>1088</v>
      </c>
      <c r="D6" s="25">
        <f>SUM(D2:D5)</f>
        <v>2335</v>
      </c>
      <c r="E6" s="25">
        <f>SUM(E2:E5)</f>
        <v>1974</v>
      </c>
      <c r="F6" s="25">
        <f>SUM(F2:F5)</f>
        <v>801</v>
      </c>
      <c r="G6" s="25">
        <f t="shared" si="0"/>
        <v>1021</v>
      </c>
      <c r="H6" s="25">
        <f t="shared" si="0"/>
        <v>1881</v>
      </c>
      <c r="I6" s="25">
        <f>SUM(I2:I5)</f>
        <v>645</v>
      </c>
      <c r="J6" s="25">
        <f t="shared" si="0"/>
        <v>3913</v>
      </c>
      <c r="K6" s="26">
        <f t="shared" si="0"/>
        <v>14368</v>
      </c>
      <c r="L6" s="3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&amp;C&amp;12Vorzugsstimmen MARTIN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BM.I Bundesministerium fuer Inneres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dellmou</dc:creator>
  <cp:keywords/>
  <dc:description/>
  <cp:lastModifiedBy>KOECHL</cp:lastModifiedBy>
  <cp:lastPrinted>2004-07-15T09:59:17Z</cp:lastPrinted>
  <dcterms:created xsi:type="dcterms:W3CDTF">2004-06-15T08:49:52Z</dcterms:created>
  <dcterms:modified xsi:type="dcterms:W3CDTF">2004-07-15T09:59:32Z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1935223987</vt:i4>
  </property>
  <property fmtid="{D5CDD505-2E9C-101B-9397-08002B2CF9AE}" pid="3" name="_EmailSubject">
    <vt:lpwstr>Vorzugsstimmen</vt:lpwstr>
  </property>
  <property fmtid="{D5CDD505-2E9C-101B-9397-08002B2CF9AE}" pid="4" name="_AuthorEmail">
    <vt:lpwstr>Rosemarie.Dellmour@bmi.gv.at</vt:lpwstr>
  </property>
  <property fmtid="{D5CDD505-2E9C-101B-9397-08002B2CF9AE}" pid="5" name="_AuthorEmailDisplayName">
    <vt:lpwstr>DELLMOUR Rosemarie (BMI-III/5/a)</vt:lpwstr>
  </property>
  <property fmtid="{D5CDD505-2E9C-101B-9397-08002B2CF9AE}" pid="6" name="_ReviewingToolsShownOnce">
    <vt:lpwstr/>
  </property>
</Properties>
</file>